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April-2024\"/>
    </mc:Choice>
  </mc:AlternateContent>
  <xr:revisionPtr revIDLastSave="0" documentId="13_ncr:1_{9DC9F510-E2A4-4876-8111-80015671FE24}" xr6:coauthVersionLast="47" xr6:coauthVersionMax="47" xr10:uidLastSave="{00000000-0000-0000-0000-000000000000}"/>
  <bookViews>
    <workbookView xWindow="-108" yWindow="-108" windowWidth="23256" windowHeight="12456" xr2:uid="{94B908F5-952D-4DF2-9D69-98E990008116}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82?">AF!$D$14</definedName>
    <definedName name="XDO_?FINAL_ISIN?83?">AF!$D$14:$D$51</definedName>
    <definedName name="XDO_?FINAL_ISIN?84?">AF!$D$14:$D$55</definedName>
    <definedName name="XDO_?FINAL_MV?82?">AF!$G$14</definedName>
    <definedName name="XDO_?FINAL_MV?83?">AF!$G$14:$G$51</definedName>
    <definedName name="XDO_?FINAL_MV?84?">AF!$G$14:$G$55</definedName>
    <definedName name="XDO_?FINAL_NAME?82?">AF!$C$14</definedName>
    <definedName name="XDO_?FINAL_NAME?83?">AF!$C$14:$C$51</definedName>
    <definedName name="XDO_?FINAL_NAME?84?">AF!$C$14:$C$55</definedName>
    <definedName name="XDO_?FINAL_PER_NET?82?">AF!$H$14</definedName>
    <definedName name="XDO_?FINAL_PER_NET?83?">AF!$H$14:$H$51</definedName>
    <definedName name="XDO_?FINAL_PER_NET?84?">AF!$H$14:$H$55</definedName>
    <definedName name="XDO_?FINAL_QUANTITE?82?">AF!$F$14</definedName>
    <definedName name="XDO_?FINAL_QUANTITE?83?">AF!$F$14:$F$51</definedName>
    <definedName name="XDO_?FINAL_QUANTITE?84?">AF!$F$14:$F$55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[1]GR!#REF!</definedName>
    <definedName name="XDO_?NAMC?24?">[1]GF!#REF!</definedName>
    <definedName name="XDO_?NAMC?25?">[1]LQ!#REF!</definedName>
    <definedName name="XDO_?NAMC?26?">[1]SI!#REF!</definedName>
    <definedName name="XDO_?NAMC?27?">[1]BS!#REF!</definedName>
    <definedName name="XDO_?NAMC?28?">[1]CO!#REF!</definedName>
    <definedName name="XDO_?NAMC?29?">[1]US!#REF!</definedName>
    <definedName name="XDO_?NAMC?3?">[1]CB!#REF!</definedName>
    <definedName name="XDO_?NAMC?30?">[1]DE!#REF!</definedName>
    <definedName name="XDO_?NAMC?31?">[1]ON!#REF!</definedName>
    <definedName name="XDO_?NAMC?32?">[1]BM!#REF!</definedName>
    <definedName name="XDO_?NAMC?33?">[1]ES!#REF!</definedName>
    <definedName name="XDO_?NAMC?34?">[1]LM!#REF!</definedName>
    <definedName name="XDO_?NAMC?35?">[1]BP!#REF!</definedName>
    <definedName name="XDO_?NAMC?36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[1]GR!#REF!</definedName>
    <definedName name="XDO_?NDATE?24?">[1]GF!#REF!</definedName>
    <definedName name="XDO_?NDATE?25?">[1]LQ!#REF!</definedName>
    <definedName name="XDO_?NDATE?26?">[1]SI!#REF!</definedName>
    <definedName name="XDO_?NDATE?27?">[1]BS!#REF!</definedName>
    <definedName name="XDO_?NDATE?28?">[1]CO!#REF!</definedName>
    <definedName name="XDO_?NDATE?29?">[1]US!#REF!</definedName>
    <definedName name="XDO_?NDATE?3?">[1]CB!#REF!</definedName>
    <definedName name="XDO_?NDATE?30?">[1]DE!#REF!</definedName>
    <definedName name="XDO_?NDATE?31?">[1]ON!#REF!</definedName>
    <definedName name="XDO_?NDATE?32?">[1]BM!#REF!</definedName>
    <definedName name="XDO_?NDATE?33?">[1]ES!#REF!</definedName>
    <definedName name="XDO_?NDATE?34?">[1]LM!#REF!</definedName>
    <definedName name="XDO_?NDATE?35?">[1]BP!#REF!</definedName>
    <definedName name="XDO_?NDATE?36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[1]GR!#REF!</definedName>
    <definedName name="XDO_?NNPTF?24?">[1]GF!#REF!</definedName>
    <definedName name="XDO_?NNPTF?25?">[1]LQ!#REF!</definedName>
    <definedName name="XDO_?NNPTF?26?">[1]SI!#REF!</definedName>
    <definedName name="XDO_?NNPTF?27?">[1]BS!#REF!</definedName>
    <definedName name="XDO_?NNPTF?28?">[1]CO!#REF!</definedName>
    <definedName name="XDO_?NNPTF?29?">[1]US!#REF!</definedName>
    <definedName name="XDO_?NNPTF?3?">[1]CB!#REF!</definedName>
    <definedName name="XDO_?NNPTF?30?">[1]DE!#REF!</definedName>
    <definedName name="XDO_?NNPTF?31?">[1]ON!#REF!</definedName>
    <definedName name="XDO_?NNPTF?32?">[1]BM!#REF!</definedName>
    <definedName name="XDO_?NNPTF?33?">[1]ES!#REF!</definedName>
    <definedName name="XDO_?NNPTF?34?">[1]LM!#REF!</definedName>
    <definedName name="XDO_?NNPTF?35?">[1]BP!#REF!</definedName>
    <definedName name="XDO_?NNPTF?36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82?">AF!$B$14</definedName>
    <definedName name="XDO_?NOVAL?83?">AF!$B$14:$B$51</definedName>
    <definedName name="XDO_?NOVAL?84?">AF!$B$14:$B$55</definedName>
    <definedName name="XDO_?NPTF?15?">AF!$D$2:$D$14</definedName>
    <definedName name="XDO_?RATING?82?">AF!$E$14</definedName>
    <definedName name="XDO_?RATING?83?">AF!$E$14:$E$51</definedName>
    <definedName name="XDO_?RATING?84?">AF!$E$14:$E$55</definedName>
    <definedName name="XDO_?REMARKS?82?">AF!$K$14</definedName>
    <definedName name="XDO_?REMARKS?83?">AF!$K$14:$K$51</definedName>
    <definedName name="XDO_?REMARKS?84?">AF!$K$14:$K$55</definedName>
    <definedName name="XDO_?TITL?15?">AF!$A$8:$A$14</definedName>
    <definedName name="XDO_?YTM?82?">AF!$I$14</definedName>
    <definedName name="XDO_?YTM?83?">AF!$I$14:$I$51</definedName>
    <definedName name="XDO_?YTM?84?">AF!$I$14:$I$55</definedName>
    <definedName name="XDO_GROUP_?G_2?15?">AF!$2:$19</definedName>
    <definedName name="XDO_GROUP_?G_3?15?">AF!$8:$18</definedName>
    <definedName name="XDO_GROUP_?G_4?101?">[1]VF!#REF!</definedName>
    <definedName name="XDO_GROUP_?G_4?105?">[1]GE!#REF!</definedName>
    <definedName name="XDO_GROUP_?G_4?108?">[1]SC!#REF!</definedName>
    <definedName name="XDO_GROUP_?G_4?111?">[1]NF!#REF!</definedName>
    <definedName name="XDO_GROUP_?G_4?114?">[1]IV!#REF!</definedName>
    <definedName name="XDO_GROUP_?G_4?118?">[1]GR!#REF!</definedName>
    <definedName name="XDO_GROUP_?G_4?169?">[1]ON!#REF!</definedName>
    <definedName name="XDO_GROUP_?G_4?172?">[1]BM!#REF!</definedName>
    <definedName name="XDO_GROUP_?G_4?185?">[1]LM!#REF!</definedName>
    <definedName name="XDO_GROUP_?G_4?29?">[1]FT!#REF!</definedName>
    <definedName name="XDO_GROUP_?G_4?33?">[1]MC!#REF!</definedName>
    <definedName name="XDO_GROUP_?G_4?44?">[1]TA!#REF!</definedName>
    <definedName name="XDO_GROUP_?G_4?76?">[1]FO!#REF!</definedName>
    <definedName name="XDO_GROUP_?G_4?82?">AF!$B$10:$IV$10</definedName>
    <definedName name="XDO_GROUP_?G_4?83?">AF!$B$15:$IV$15</definedName>
    <definedName name="XDO_GROUP_?G_4?84?">AF!#REF!</definedName>
    <definedName name="XDO_GROUP_?G_4?87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<sst xmlns="http://schemas.openxmlformats.org/spreadsheetml/2006/main" count="112" uniqueCount="79">
  <si>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</si>
  <si>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</si>
  <si>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</si>
  <si>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</si>
  <si>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</si>
  <si>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</si>
  <si>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</si>
  <si>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</si>
  <si>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</si>
  <si>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</si>
  <si>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</si>
  <si>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</si>
  <si>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</si>
  <si>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</si>
  <si>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</si>
  <si>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</si>
  <si>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</si>
  <si>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</si>
  <si>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</si>
  <si>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</si>
  <si>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</si>
  <si>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</si>
  <si>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</si>
  <si>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</si>
  <si>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</si>
  <si>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</si>
  <si>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</si>
  <si>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</si>
  <si>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</si>
  <si>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</si>
  <si>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</si>
  <si>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</si>
  <si>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</si>
  <si>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</si>
  <si>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</si>
  <si>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</si>
  <si>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</si>
  <si>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</si>
  <si>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</si>
  <si>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</si>
  <si>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</si>
  <si>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</si>
  <si>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205240100</t>
  </si>
  <si>
    <t>TREPS 02-May-2024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</si>
  <si>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</si>
  <si>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</si>
  <si>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</si>
  <si>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</si>
  <si>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</si>
  <si>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</si>
  <si>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</si>
  <si>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</si>
  <si>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</si>
  <si>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</si>
  <si>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</si>
  <si>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</si>
  <si>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</si>
  <si>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</si>
  <si>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2024</t>
  </si>
  <si>
    <t>As on April 30,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</si>
  <si>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</si>
  <si>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</si>
  <si>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</si>
  <si>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</si>
  <si>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2024</t>
  </si>
  <si>
    <t>(9) There were no investments made in derivative instruments and no such derivative instrument was squared off/ expired /exercised during the Month ended April 30, 2024. Further there are no investments in derivative instruments as on April 30, 2024.</t>
  </si>
  <si>
    <t>(10) Total Market value of investments in Foreign Securities/American Depositary Receipts/Global Depositary Receipts as at  April 30, 2024 is Rs. 5,780.27 Lacs.</t>
  </si>
  <si>
    <t>(11)  During the period, the portfolio turnover ratio is  0.00 times.</t>
  </si>
  <si>
    <t>(12)  Details of repo transaction in corporate debt securities for the Month ended April 30, 2024 is Nil.</t>
  </si>
  <si>
    <t>(13)  Investments in debt instruments having structured obligations or credit enhancement features as at April 30, 2024 is Rs. Nil.</t>
  </si>
  <si>
    <t>(14) Investment in Partly paid Debentures during the Month ended  April 30, 2024 and as on  April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</si>
  <si>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</si>
  <si>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</si>
  <si>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</si>
  <si>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</si>
  <si>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</si>
  <si>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2024 : Rs. Nil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</si>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</sst>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FD96084C-7E5D-4EB7-9E4B-F4F4F29DD15C}"/>
    <cellStyle name="Hyperlink" xfId="2" builtinId="8"/>
    <cellStyle name="Normal" xfId="0" builtinId="0"/>
    <cellStyle name="Normal 2" xfId="4" xr:uid="{60747BDE-896B-4F7C-A52D-BFE1CC8980A9}"/>
    <cellStyle name="Style 1" xfId="3" xr:uid="{B0B670CB-5E5C-4E04-8C68-C27747E93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4</xdr:col>
      <xdr:colOff>1532975</xdr:colOff>
      <xdr:row>106</xdr:row>
      <xdr:rowOff>85852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05EAEE-FBF2-498E-BA7A-283CD6F2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230600"/>
          <a:ext cx="7453715" cy="271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173B-B628-4D65-972A-A6475DB65C32}">
  <sheetPr codeName="Sheet1"/>
  <dimension ref="A1:BC95"/>
  <sheetViews>
    <sheetView showGridLines="0" tabSelected="1" zoomScale="90" zoomScaleNormal="90" workbookViewId="0">
      <pane ySplit="6" topLeftCell="A71" activePane="bottomLeft" state="frozen"/>
      <selection activeCell="I108" sqref="I108"/>
      <selection pane="bottomLeft" activeCell="F89" sqref="F89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45412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62009.990599999997</v>
      </c>
      <c r="G14" s="34">
        <v>5780.27</v>
      </c>
      <c r="H14" s="34">
        <v>99.21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5780.27</v>
      </c>
      <c r="H15" s="38">
        <v>99.21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>
      <c r="C50" s="37" t="s">
        <v>41</v>
      </c>
      <c r="D50" s="31"/>
      <c r="E50" s="32"/>
      <c r="F50" s="33"/>
      <c r="G50" s="34"/>
      <c r="H50" s="34"/>
      <c r="I50" s="35"/>
      <c r="J50" s="35"/>
      <c r="K50" s="36"/>
    </row>
    <row r="51" spans="1:11">
      <c r="B51" s="1" t="s">
        <v>42</v>
      </c>
      <c r="C51" s="21" t="s">
        <v>43</v>
      </c>
      <c r="D51" s="31"/>
      <c r="E51" s="32"/>
      <c r="F51" s="33"/>
      <c r="G51" s="34">
        <v>86.92</v>
      </c>
      <c r="H51" s="34">
        <v>1.49</v>
      </c>
      <c r="I51" s="35">
        <v>6.68</v>
      </c>
      <c r="J51" s="35"/>
      <c r="K51" s="36"/>
    </row>
    <row r="52" spans="1:11">
      <c r="C52" s="30" t="s">
        <v>23</v>
      </c>
      <c r="D52" s="31"/>
      <c r="E52" s="32"/>
      <c r="F52" s="33"/>
      <c r="G52" s="38">
        <v>86.92</v>
      </c>
      <c r="H52" s="38">
        <v>1.49</v>
      </c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A54" s="28"/>
      <c r="B54" s="29"/>
      <c r="C54" s="30" t="s">
        <v>44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/>
      <c r="C55" s="21" t="s">
        <v>45</v>
      </c>
      <c r="D55" s="31"/>
      <c r="E55" s="32"/>
      <c r="F55" s="33"/>
      <c r="G55" s="34">
        <v>-41.17</v>
      </c>
      <c r="H55" s="34">
        <v>-0.7</v>
      </c>
      <c r="I55" s="35"/>
      <c r="J55" s="35"/>
      <c r="K55" s="36"/>
    </row>
    <row r="56" spans="1:11">
      <c r="C56" s="30" t="s">
        <v>23</v>
      </c>
      <c r="D56" s="31"/>
      <c r="E56" s="32"/>
      <c r="F56" s="33"/>
      <c r="G56" s="38">
        <v>-41.17</v>
      </c>
      <c r="H56" s="38">
        <v>-0.7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 ht="14.4" thickBot="1">
      <c r="C58" s="39" t="s">
        <v>46</v>
      </c>
      <c r="D58" s="40"/>
      <c r="E58" s="41"/>
      <c r="F58" s="42"/>
      <c r="G58" s="43">
        <v>5826.02</v>
      </c>
      <c r="H58" s="43">
        <f>SUMIFS(H:H,C:C,"Total")</f>
        <v>99.999999999999986</v>
      </c>
      <c r="I58" s="44"/>
      <c r="J58" s="44"/>
      <c r="K58" s="45"/>
    </row>
    <row r="61" spans="1:11">
      <c r="C61" s="11" t="s">
        <v>47</v>
      </c>
    </row>
    <row r="62" spans="1:11">
      <c r="C62" s="2" t="s">
        <v>48</v>
      </c>
    </row>
    <row r="63" spans="1:11">
      <c r="C63" s="46" t="s">
        <v>49</v>
      </c>
    </row>
    <row r="64" spans="1:11">
      <c r="C64" s="2" t="s">
        <v>50</v>
      </c>
    </row>
    <row r="65" spans="3:55">
      <c r="C65" s="2" t="s">
        <v>51</v>
      </c>
    </row>
    <row r="66" spans="3:55">
      <c r="C66" s="2" t="s">
        <v>52</v>
      </c>
      <c r="D66" s="47"/>
      <c r="E66" s="47"/>
      <c r="F66" s="47"/>
      <c r="G66" s="48"/>
      <c r="H66" s="48"/>
    </row>
    <row r="67" spans="3:55">
      <c r="C67" s="2" t="s">
        <v>53</v>
      </c>
    </row>
    <row r="68" spans="3:55">
      <c r="C68" s="2" t="s">
        <v>54</v>
      </c>
    </row>
    <row r="69" spans="3:55">
      <c r="C69" s="2" t="s">
        <v>55</v>
      </c>
    </row>
    <row r="70" spans="3:55">
      <c r="C70" s="2" t="s">
        <v>56</v>
      </c>
    </row>
    <row r="71" spans="3:55" s="11" customFormat="1">
      <c r="C71" s="11" t="s">
        <v>57</v>
      </c>
      <c r="E71" s="11" t="s">
        <v>58</v>
      </c>
      <c r="F71" s="49" t="s">
        <v>59</v>
      </c>
      <c r="G71" s="50"/>
      <c r="H71" s="50"/>
      <c r="I71" s="50"/>
      <c r="J71" s="50"/>
      <c r="K71" s="51"/>
      <c r="L71" s="51"/>
      <c r="M71" s="51"/>
      <c r="AJ71" s="51"/>
      <c r="AW71" s="51"/>
      <c r="AY71" s="51"/>
      <c r="BC71" s="51"/>
    </row>
    <row r="72" spans="3:55">
      <c r="C72" s="2" t="s">
        <v>60</v>
      </c>
      <c r="E72" s="52">
        <v>12.315200000000001</v>
      </c>
      <c r="F72" s="53">
        <v>11.8362</v>
      </c>
    </row>
    <row r="73" spans="3:55">
      <c r="C73" s="2" t="s">
        <v>61</v>
      </c>
      <c r="E73" s="52">
        <v>12.315200000000001</v>
      </c>
      <c r="F73" s="53">
        <v>11.8362</v>
      </c>
    </row>
    <row r="74" spans="3:55">
      <c r="C74" s="2" t="s">
        <v>62</v>
      </c>
      <c r="E74" s="52">
        <v>12.7135</v>
      </c>
      <c r="F74" s="53">
        <v>12.2295</v>
      </c>
    </row>
    <row r="75" spans="3:55">
      <c r="C75" s="2" t="s">
        <v>63</v>
      </c>
      <c r="E75" s="52">
        <v>12.7135</v>
      </c>
      <c r="F75" s="53">
        <v>12.2295</v>
      </c>
    </row>
    <row r="77" spans="3:55">
      <c r="C77" s="2" t="s">
        <v>64</v>
      </c>
    </row>
    <row r="79" spans="3:55">
      <c r="C79" s="2" t="s">
        <v>65</v>
      </c>
    </row>
    <row r="80" spans="3:55">
      <c r="C80" s="2" t="s">
        <v>66</v>
      </c>
    </row>
    <row r="81" spans="3:11">
      <c r="C81" s="2" t="s">
        <v>67</v>
      </c>
    </row>
    <row r="82" spans="3:11">
      <c r="C82" s="2" t="s">
        <v>68</v>
      </c>
    </row>
    <row r="83" spans="3:11">
      <c r="C83" s="2" t="s">
        <v>69</v>
      </c>
    </row>
    <row r="84" spans="3:11">
      <c r="C84" s="2" t="s">
        <v>70</v>
      </c>
    </row>
    <row r="85" spans="3:11">
      <c r="C85" s="2" t="s">
        <v>71</v>
      </c>
    </row>
    <row r="86" spans="3:11">
      <c r="C86" s="2" t="s">
        <v>72</v>
      </c>
    </row>
    <row r="87" spans="3:11">
      <c r="C87" s="2" t="s">
        <v>73</v>
      </c>
    </row>
    <row r="88" spans="3:11">
      <c r="C88" s="2" t="s">
        <v>74</v>
      </c>
    </row>
    <row r="89" spans="3:11">
      <c r="C89" s="2" t="s">
        <v>75</v>
      </c>
    </row>
    <row r="90" spans="3:11">
      <c r="C90" s="2" t="s">
        <v>76</v>
      </c>
    </row>
    <row r="91" spans="3:11">
      <c r="C91" s="2" t="s">
        <v>77</v>
      </c>
    </row>
    <row r="92" spans="3:11">
      <c r="C92" s="2" t="s">
        <v>78</v>
      </c>
    </row>
    <row r="93" spans="3:11">
      <c r="C93" s="54"/>
      <c r="D93" s="54"/>
      <c r="E93" s="55"/>
      <c r="F93" s="55"/>
      <c r="G93" s="55"/>
      <c r="H93" s="55"/>
      <c r="I93" s="55"/>
      <c r="J93" s="55"/>
      <c r="K93" s="55"/>
    </row>
    <row r="94" spans="3:11">
      <c r="C94" s="55"/>
      <c r="D94" s="55"/>
      <c r="E94" s="55"/>
      <c r="F94" s="55"/>
      <c r="G94" s="55"/>
      <c r="H94" s="55"/>
      <c r="I94" s="55"/>
      <c r="J94" s="55"/>
      <c r="K94" s="55"/>
    </row>
    <row r="95" spans="3:11">
      <c r="C95" s="55"/>
      <c r="D95" s="55"/>
      <c r="E95" s="55"/>
      <c r="F95" s="55"/>
      <c r="G95" s="55"/>
      <c r="H95" s="55"/>
      <c r="I95" s="55"/>
      <c r="J95" s="55"/>
      <c r="K95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AF</vt:lpstr>
      <vt:lpstr>XDO_?CLASS_3?15?</vt:lpstr>
      <vt:lpstr>XDO_?FINAL_ISIN?82?</vt:lpstr>
      <vt:lpstr>XDO_?FINAL_ISIN?83?</vt:lpstr>
      <vt:lpstr>XDO_?FINAL_ISIN?84?</vt:lpstr>
      <vt:lpstr>XDO_?FINAL_MV?82?</vt:lpstr>
      <vt:lpstr>XDO_?FINAL_MV?83?</vt:lpstr>
      <vt:lpstr>XDO_?FINAL_MV?84?</vt:lpstr>
      <vt:lpstr>XDO_?FINAL_NAME?82?</vt:lpstr>
      <vt:lpstr>XDO_?FINAL_NAME?83?</vt:lpstr>
      <vt:lpstr>XDO_?FINAL_NAME?84?</vt:lpstr>
      <vt:lpstr>XDO_?FINAL_PER_NET?82?</vt:lpstr>
      <vt:lpstr>XDO_?FINAL_PER_NET?83?</vt:lpstr>
      <vt:lpstr>XDO_?FINAL_PER_NET?84?</vt:lpstr>
      <vt:lpstr>XDO_?FINAL_QUANTITE?82?</vt:lpstr>
      <vt:lpstr>XDO_?FINAL_QUANTITE?83?</vt:lpstr>
      <vt:lpstr>XDO_?FINAL_QUANTITE?84?</vt:lpstr>
      <vt:lpstr>XDO_?NAMCNAME?15?</vt:lpstr>
      <vt:lpstr>XDO_?NOVAL?82?</vt:lpstr>
      <vt:lpstr>XDO_?NOVAL?83?</vt:lpstr>
      <vt:lpstr>XDO_?NOVAL?84?</vt:lpstr>
      <vt:lpstr>XDO_?NPTF?15?</vt:lpstr>
      <vt:lpstr>XDO_?RATING?82?</vt:lpstr>
      <vt:lpstr>XDO_?RATING?83?</vt:lpstr>
      <vt:lpstr>XDO_?RATING?84?</vt:lpstr>
      <vt:lpstr>XDO_?REMARKS?82?</vt:lpstr>
      <vt:lpstr>XDO_?REMARKS?83?</vt:lpstr>
      <vt:lpstr>XDO_?REMARKS?84?</vt:lpstr>
      <vt:lpstr>XDO_?TITL?15?</vt:lpstr>
      <vt:lpstr>XDO_?YTM?82?</vt:lpstr>
      <vt:lpstr>XDO_?YTM?83?</vt:lpstr>
      <vt:lpstr>XDO_?YTM?84?</vt:lpstr>
      <vt:lpstr>XDO_GROUP_?G_2?15?</vt:lpstr>
      <vt:lpstr>XDO_GROUP_?G_3?15?</vt:lpstr>
      <vt:lpstr>XDO_GROUP_?G_4?82?</vt:lpstr>
      <vt:lpstr>XDO_GROUP_?G_4?83?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2024-05-07T13:10:11Z</dcterms:created>
  <dcterms:modified xsi:type="dcterms:W3CDTF">2024-05-08T06:36:02Z</dcterms:modified>
</cp:coreProperties>
</file>