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731FB327-DE88-4CA5-AA27-56C09C9A8477}" xr6:coauthVersionLast="47" xr6:coauthVersionMax="47" xr10:uidLastSave="{00000000-0000-0000-0000-000000000000}"/>
  <bookViews>
    <workbookView xWindow="-108" yWindow="-108" windowWidth="23256" windowHeight="12456" xr2:uid="{13DA3CB0-8A8C-4576-A34D-C5B1C202A952}"/>
  </bookViews>
  <sheets>
    <sheet name="BP" sheetId="1" r:id="rId1"/>
  </sheets>
  <externalReferences>
    <externalReference r:id="rId2"/>
  </externalReferences>
  <definedNames>
    <definedName name="XDO_?CLASS_3?35?">BP!$C$16:$C$28</definedName>
    <definedName name="XDO_?FINAL_ISIN?186?">BP!$D$18:$D$28</definedName>
    <definedName name="XDO_?FINAL_ISIN?187?">BP!$D$18:$D$37</definedName>
    <definedName name="XDO_?FINAL_ISIN?188?">BP!$D$18:$D$56</definedName>
    <definedName name="XDO_?FINAL_ISIN?189?">BP!$D$18:$D$66</definedName>
    <definedName name="XDO_?FINAL_ISIN?190?">BP!$D$18:$D$70</definedName>
    <definedName name="XDO_?FINAL_MV?186?">BP!$G$18:$G$28</definedName>
    <definedName name="XDO_?FINAL_MV?187?">BP!$G$18:$G$37</definedName>
    <definedName name="XDO_?FINAL_MV?188?">BP!$G$18:$G$56</definedName>
    <definedName name="XDO_?FINAL_MV?189?">BP!$G$18:$G$66</definedName>
    <definedName name="XDO_?FINAL_MV?190?">BP!$G$18:$G$70</definedName>
    <definedName name="XDO_?FINAL_NAME?186?">BP!$C$18:$C$28</definedName>
    <definedName name="XDO_?FINAL_NAME?187?">BP!$C$18:$C$37</definedName>
    <definedName name="XDO_?FINAL_NAME?188?">BP!$C$18:$C$56</definedName>
    <definedName name="XDO_?FINAL_NAME?189?">BP!$C$18:$C$66</definedName>
    <definedName name="XDO_?FINAL_NAME?190?">BP!$C$18:$C$70</definedName>
    <definedName name="XDO_?FINAL_PER_NET?186?">BP!$H$18:$H$28</definedName>
    <definedName name="XDO_?FINAL_PER_NET?187?">BP!$H$18:$H$37</definedName>
    <definedName name="XDO_?FINAL_PER_NET?188?">BP!$H$18:$H$56</definedName>
    <definedName name="XDO_?FINAL_PER_NET?189?">BP!$H$18:$H$66</definedName>
    <definedName name="XDO_?FINAL_PER_NET?190?">BP!$H$18:$H$70</definedName>
    <definedName name="XDO_?FINAL_QUANTITE?186?">BP!$F$18:$F$28</definedName>
    <definedName name="XDO_?FINAL_QUANTITE?187?">BP!$F$18:$F$37</definedName>
    <definedName name="XDO_?FINAL_QUANTITE?188?">BP!$F$18:$F$56</definedName>
    <definedName name="XDO_?FINAL_QUANTITE?189?">BP!$F$18:$F$66</definedName>
    <definedName name="XDO_?FINAL_QUANTITE?190?">BP!$F$18:$F$70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[1]GF!#REF!</definedName>
    <definedName name="XDO_?NAMC?25?">[1]LQ!#REF!</definedName>
    <definedName name="XDO_?NAMC?26?">[1]SI!#REF!</definedName>
    <definedName name="XDO_?NAMC?27?">[1]BS!#REF!</definedName>
    <definedName name="XDO_?NAMC?28?">[1]CO!#REF!</definedName>
    <definedName name="XDO_?NAMC?29?">[1]US!#REF!</definedName>
    <definedName name="XDO_?NAMC?3?">[1]CB!#REF!</definedName>
    <definedName name="XDO_?NAMC?30?">[1]DE!#REF!</definedName>
    <definedName name="XDO_?NAMC?31?">[1]ON!#REF!</definedName>
    <definedName name="XDO_?NAMC?32?">[1]BM!#REF!</definedName>
    <definedName name="XDO_?NAMC?33?">[1]ES!#REF!</definedName>
    <definedName name="XDO_?NAMC?34?">[1]LM!#REF!</definedName>
    <definedName name="XDO_?NAMC?35?">BP!#REF!</definedName>
    <definedName name="XDO_?NAMC?36?">[1]BC!#REF!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5?">BP!$C$2:$C$28</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[1]GF!#REF!</definedName>
    <definedName name="XDO_?NDATE?25?">[1]LQ!#REF!</definedName>
    <definedName name="XDO_?NDATE?26?">[1]SI!#REF!</definedName>
    <definedName name="XDO_?NDATE?27?">[1]BS!#REF!</definedName>
    <definedName name="XDO_?NDATE?28?">[1]CO!#REF!</definedName>
    <definedName name="XDO_?NDATE?29?">[1]US!#REF!</definedName>
    <definedName name="XDO_?NDATE?3?">[1]CB!#REF!</definedName>
    <definedName name="XDO_?NDATE?30?">[1]DE!#REF!</definedName>
    <definedName name="XDO_?NDATE?31?">[1]ON!#REF!</definedName>
    <definedName name="XDO_?NDATE?32?">[1]BM!#REF!</definedName>
    <definedName name="XDO_?NDATE?33?">[1]ES!#REF!</definedName>
    <definedName name="XDO_?NDATE?34?">[1]LM!#REF!</definedName>
    <definedName name="XDO_?NDATE?35?">BP!#REF!</definedName>
    <definedName name="XDO_?NDATE?36?">[1]BC!#REF!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[1]GF!#REF!</definedName>
    <definedName name="XDO_?NNPTF?25?">[1]LQ!#REF!</definedName>
    <definedName name="XDO_?NNPTF?26?">[1]SI!#REF!</definedName>
    <definedName name="XDO_?NNPTF?27?">[1]BS!#REF!</definedName>
    <definedName name="XDO_?NNPTF?28?">[1]CO!#REF!</definedName>
    <definedName name="XDO_?NNPTF?29?">[1]US!#REF!</definedName>
    <definedName name="XDO_?NNPTF?3?">[1]CB!#REF!</definedName>
    <definedName name="XDO_?NNPTF?30?">[1]DE!#REF!</definedName>
    <definedName name="XDO_?NNPTF?31?">[1]ON!#REF!</definedName>
    <definedName name="XDO_?NNPTF?32?">[1]BM!#REF!</definedName>
    <definedName name="XDO_?NNPTF?33?">[1]ES!#REF!</definedName>
    <definedName name="XDO_?NNPTF?34?">[1]LM!#REF!</definedName>
    <definedName name="XDO_?NNPTF?35?">BP!#REF!</definedName>
    <definedName name="XDO_?NNPTF?36?">[1]BC!#REF!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86?">BP!$B$18:$B$28</definedName>
    <definedName name="XDO_?NOVAL?187?">BP!$B$18:$B$37</definedName>
    <definedName name="XDO_?NOVAL?188?">BP!$B$18:$B$56</definedName>
    <definedName name="XDO_?NOVAL?189?">BP!$B$18:$B$66</definedName>
    <definedName name="XDO_?NOVAL?190?">BP!$B$18:$B$70</definedName>
    <definedName name="XDO_?NPTF?35?">BP!$D$2:$D$28</definedName>
    <definedName name="XDO_?RATING?186?">BP!$E$18:$E$28</definedName>
    <definedName name="XDO_?RATING?187?">BP!$E$18:$E$37</definedName>
    <definedName name="XDO_?RATING?188?">BP!$E$18:$E$56</definedName>
    <definedName name="XDO_?RATING?189?">BP!$E$18:$E$66</definedName>
    <definedName name="XDO_?RATING?190?">BP!$E$18:$E$70</definedName>
    <definedName name="XDO_?REMARKS?186?">BP!$K$18:$K$28</definedName>
    <definedName name="XDO_?REMARKS?187?">BP!$K$18:$K$37</definedName>
    <definedName name="XDO_?REMARKS?188?">BP!$K$18:$K$56</definedName>
    <definedName name="XDO_?REMARKS?189?">BP!$K$18:$K$66</definedName>
    <definedName name="XDO_?REMARKS?190?">BP!$K$18:$K$70</definedName>
    <definedName name="XDO_?TITL?35?">BP!$A$16:$A$28</definedName>
    <definedName name="XDO_?YTM?186?">BP!$I$18:$I$28</definedName>
    <definedName name="XDO_?YTM?187?">BP!$I$18:$I$37</definedName>
    <definedName name="XDO_?YTM?188?">BP!$I$18:$I$56</definedName>
    <definedName name="XDO_?YTM?189?">BP!$I$18:$I$66</definedName>
    <definedName name="XDO_?YTM?190?">BP!$I$18:$I$70</definedName>
    <definedName name="XDO_GROUP_?G_2?35?">BP!$2:$38</definedName>
    <definedName name="XDO_GROUP_?G_3?35?">BP!$8:$37</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69?">[1]ON!#REF!</definedName>
    <definedName name="XDO_GROUP_?G_4?172?">[1]BM!#REF!</definedName>
    <definedName name="XDO_GROUP_?G_4?185?">[1]LM!#REF!</definedName>
    <definedName name="XDO_GROUP_?G_4?186?">BP!$B$10:$IV$16</definedName>
    <definedName name="XDO_GROUP_?G_4?187?">BP!$B$20:$IV$21</definedName>
    <definedName name="XDO_GROUP_?G_4?188?">BP!$B$26:$IV$26</definedName>
    <definedName name="XDO_GROUP_?G_4?189?">BP!$B$30:$IV$30</definedName>
    <definedName name="XDO_GROUP_?G_4?190?">BP!$B$35:$IV$35</definedName>
    <definedName name="XDO_GROUP_?G_4?29?">[1]FT!#REF!</definedName>
    <definedName name="XDO_GROUP_?G_4?33?">[1]MC!#REF!</definedName>
    <definedName name="XDO_GROUP_?G_4?44?">[1]TA!#REF!</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1" l="1"/>
</calcChain>
</file>

<file path=xl/sharedStrings.xml><?xml version="1.0" encoding="utf-8"?>
<sst xmlns="http://schemas.openxmlformats.org/spreadsheetml/2006/main" count="192" uniqueCount="141">
  <si>
    <t>Baroda BNP Paribas Mutual Fund</t>
  </si>
  <si>
    <t>YR55</t>
  </si>
  <si>
    <t>SCHEME NAME :</t>
  </si>
  <si>
    <t xml:space="preserve">Baroda BNP Paribas Banking and PSU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</si>
  <si>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</si>
  <si>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</si>
  <si>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</si>
  <si>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</si>
  <si>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</si>
  <si>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</si>
  <si>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</si>
  <si>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</si>
  <si>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</si>
  <si>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</si>
  <si>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</si>
  <si>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</si>
  <si>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</si>
  <si>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</si>
  <si>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</si>
  <si>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</si>
  <si>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</si>
  <si>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701313</t>
  </si>
  <si>
    <t>8.37% National Highways Authority of India 20-Jan-2029</t>
  </si>
  <si>
    <t>INE906B07GN5</t>
  </si>
  <si>
    <t>CRISIL AAA</t>
  </si>
  <si>
    <t>N**</t>
  </si>
  <si>
    <t>703168</t>
  </si>
  <si>
    <t>8.45% ICICI Bank Ltd. 31-Mar-2025</t>
  </si>
  <si>
    <t>INE090A08TS0</t>
  </si>
  <si>
    <t>[ICRA]AAA</t>
  </si>
  <si>
    <t>704259</t>
  </si>
  <si>
    <t>7.56% Power Grid Corporation of India Ltd. 31-Mar-2033</t>
  </si>
  <si>
    <t>INE752E08692</t>
  </si>
  <si>
    <t>701959</t>
  </si>
  <si>
    <t>8.15% Export-Import Bank of India 21-Jan-2030</t>
  </si>
  <si>
    <t>INE514E08EJ2</t>
  </si>
  <si>
    <t>704113</t>
  </si>
  <si>
    <t>7.62% National Bank for Agriculture and Rural Development 31-Jan-2028</t>
  </si>
  <si>
    <t>INE261F08DV4</t>
  </si>
  <si>
    <t>702561</t>
  </si>
  <si>
    <t>6.24% State Bank of India 20-Sep-2030 ( Tier II Bond under Basel III )</t>
  </si>
  <si>
    <t>INE062A08256</t>
  </si>
  <si>
    <t>702601</t>
  </si>
  <si>
    <t>6.79% Bharat Sanchar Nigam Ltd. 23-Sep-2030</t>
  </si>
  <si>
    <t>INE103D08021</t>
  </si>
  <si>
    <t>CRISIL AAA(CE)</t>
  </si>
  <si>
    <t>703500</t>
  </si>
  <si>
    <t>6.63% REC Ltd. 28-Jan-2031</t>
  </si>
  <si>
    <t>INE020B08DN0</t>
  </si>
  <si>
    <t>701284</t>
  </si>
  <si>
    <t>8.41% Housing and Urban Development Corporation Ltd. 15-Mar-2029</t>
  </si>
  <si>
    <t>INE031A08699</t>
  </si>
  <si>
    <t>704060</t>
  </si>
  <si>
    <t>7.65% Indian Railway Finance Corporation Ltd. 30-Dec-2032</t>
  </si>
  <si>
    <t>INE053F08221</t>
  </si>
  <si>
    <t>704150</t>
  </si>
  <si>
    <t>7.74% Hindustan Petroleum Corporation Ltd. 02-Mar-2028</t>
  </si>
  <si>
    <t>INE094A08150</t>
  </si>
  <si>
    <t>Total</t>
  </si>
  <si>
    <t>b) Privately Placed/Unlisted</t>
  </si>
  <si>
    <t>c) Securitised Debt Instruments</t>
  </si>
  <si>
    <t>d) Central Government Securities</t>
  </si>
  <si>
    <t>900291</t>
  </si>
  <si>
    <t>7.17% Government of India 17-Apr-2030</t>
  </si>
  <si>
    <t>IN0020230036</t>
  </si>
  <si>
    <t>Sovereign</t>
  </si>
  <si>
    <t>900295</t>
  </si>
  <si>
    <t>7.18% Government of India 24-Jul-2037</t>
  </si>
  <si>
    <t>IN0020230077</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</si>
  <si>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</si>
  <si>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</si>
  <si>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</si>
  <si>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</si>
  <si>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</si>
  <si>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</si>
  <si>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</si>
  <si>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</si>
  <si>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</si>
  <si>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</si>
  <si>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</si>
  <si>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</si>
  <si>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</si>
  <si>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</si>
  <si>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</si>
  <si>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</si>
  <si>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</si>
  <si>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</si>
  <si>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</si>
  <si>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</si>
  <si>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</si>
  <si>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</si>
  <si>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</si>
  <si>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</si>
  <si>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</si>
  <si>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</si>
  <si>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</si>
  <si>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</si>
  <si>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</si>
  <si>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</si>
  <si>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</si>
  <si>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</si>
  <si>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</si>
  <si>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</si>
  <si>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</si>
  <si>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</si>
  <si>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</si>
  <si>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</si>
  <si>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</si>
  <si>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</si>
  <si>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</si>
  <si>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</si>
  <si>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</si>
  <si>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</si>
  <si>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</si>
  <si>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</si>
  <si>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2086 days.</t>
  </si>
  <si>
    <t>(12)  Details of repo transaction in corporate debt securities for the Month ended April 30, 2024 is Nil.</t>
  </si>
  <si>
    <t>(13)  Investments in debt instruments having structured obligations or credit enhancement features as at April 30, 2024 is Rs. 192.12 Lacs.</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</si>
  <si>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</si>
  <si>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</si>
  <si>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</si>
  <si>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</si>
  <si>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</si>
  <si>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</si>
  <si>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</si>
  <si>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Macaulay Duration of the portfolio has been 1554 days.</t>
  </si>
  <si>
    <t>(18) Annualised Portfolio YTM has been 7.4691.</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</si>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</sst>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5" borderId="25"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C86A8ECF-2E27-489A-A7FF-F96A821A8CE1}"/>
    <cellStyle name="Hyperlink" xfId="2" builtinId="8"/>
    <cellStyle name="Normal" xfId="0" builtinId="0"/>
    <cellStyle name="Normal 2" xfId="4" xr:uid="{5354104A-AB8A-44ED-B1BE-5D3FD7765F72}"/>
    <cellStyle name="Style 1" xfId="3" xr:uid="{B978F0F7-CF08-4A1E-98AA-493DFE913E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4</xdr:col>
      <xdr:colOff>1532975</xdr:colOff>
      <xdr:row>130</xdr:row>
      <xdr:rowOff>156803</xdr:rowOff>
    </xdr:to>
    <xdr:pic>
      <xdr:nvPicPr>
        <xdr:cNvPr id="2" name="Picture 1">
          <a:extLst>
            <a:ext uri="{FF2B5EF4-FFF2-40B4-BE49-F238E27FC236}">
              <a16:creationId xmlns:a16="http://schemas.microsoft.com/office/drawing/2014/main" id="{750226C5-6DB3-4A58-9EC5-34E0A1D86A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9918680"/>
          <a:ext cx="7453715" cy="3311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2AB87-EFFD-4C4B-9FB6-C3ECEA3EF596}">
  <dimension ref="A1:BC142"/>
  <sheetViews>
    <sheetView showGridLines="0" tabSelected="1" zoomScale="90" zoomScaleNormal="90" workbookViewId="0">
      <pane ySplit="6" topLeftCell="A120" activePane="bottomLeft" state="frozen"/>
      <selection activeCell="I108" sqref="I108"/>
      <selection pane="bottomLeft" activeCell="G130" sqref="G130"/>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257.85000000000002</v>
      </c>
      <c r="H18" s="32">
        <v>8.84</v>
      </c>
      <c r="I18" s="33">
        <v>7.54</v>
      </c>
      <c r="J18" s="33"/>
      <c r="K18" s="34" t="s">
        <v>25</v>
      </c>
    </row>
    <row r="19" spans="2:11">
      <c r="B19" s="1" t="s">
        <v>26</v>
      </c>
      <c r="C19" s="21" t="s">
        <v>27</v>
      </c>
      <c r="D19" s="29" t="s">
        <v>28</v>
      </c>
      <c r="E19" s="30" t="s">
        <v>29</v>
      </c>
      <c r="F19" s="31">
        <v>25</v>
      </c>
      <c r="G19" s="32">
        <v>251.05</v>
      </c>
      <c r="H19" s="32">
        <v>8.61</v>
      </c>
      <c r="I19" s="33">
        <v>7.9013</v>
      </c>
      <c r="J19" s="33"/>
      <c r="K19" s="34" t="s">
        <v>25</v>
      </c>
    </row>
    <row r="20" spans="2:11">
      <c r="B20" s="1" t="s">
        <v>30</v>
      </c>
      <c r="C20" s="21" t="s">
        <v>31</v>
      </c>
      <c r="D20" s="29" t="s">
        <v>32</v>
      </c>
      <c r="E20" s="30" t="s">
        <v>24</v>
      </c>
      <c r="F20" s="31">
        <v>250</v>
      </c>
      <c r="G20" s="32">
        <v>233.07</v>
      </c>
      <c r="H20" s="32">
        <v>7.99</v>
      </c>
      <c r="I20" s="33">
        <v>7.5488</v>
      </c>
      <c r="J20" s="33"/>
      <c r="K20" s="34" t="s">
        <v>25</v>
      </c>
    </row>
    <row r="21" spans="2:11">
      <c r="B21" s="1" t="s">
        <v>33</v>
      </c>
      <c r="C21" s="21" t="s">
        <v>34</v>
      </c>
      <c r="D21" s="29" t="s">
        <v>35</v>
      </c>
      <c r="E21" s="30" t="s">
        <v>24</v>
      </c>
      <c r="F21" s="31">
        <v>20</v>
      </c>
      <c r="G21" s="32">
        <v>206.08</v>
      </c>
      <c r="H21" s="32">
        <v>7.07</v>
      </c>
      <c r="I21" s="33">
        <v>7.4649000000000001</v>
      </c>
      <c r="J21" s="33"/>
      <c r="K21" s="34" t="s">
        <v>25</v>
      </c>
    </row>
    <row r="22" spans="2:11">
      <c r="B22" s="1" t="s">
        <v>36</v>
      </c>
      <c r="C22" s="21" t="s">
        <v>37</v>
      </c>
      <c r="D22" s="29" t="s">
        <v>38</v>
      </c>
      <c r="E22" s="30" t="s">
        <v>24</v>
      </c>
      <c r="F22" s="31">
        <v>200</v>
      </c>
      <c r="G22" s="32">
        <v>198.95</v>
      </c>
      <c r="H22" s="32">
        <v>6.82</v>
      </c>
      <c r="I22" s="33">
        <v>7.7649999999999997</v>
      </c>
      <c r="J22" s="33"/>
      <c r="K22" s="34" t="s">
        <v>25</v>
      </c>
    </row>
    <row r="23" spans="2:11">
      <c r="B23" s="1" t="s">
        <v>39</v>
      </c>
      <c r="C23" s="21" t="s">
        <v>40</v>
      </c>
      <c r="D23" s="29" t="s">
        <v>41</v>
      </c>
      <c r="E23" s="30" t="s">
        <v>24</v>
      </c>
      <c r="F23" s="31">
        <v>20</v>
      </c>
      <c r="G23" s="32">
        <v>194.39</v>
      </c>
      <c r="H23" s="32">
        <v>6.66</v>
      </c>
      <c r="I23" s="33">
        <v>6.7864000000000004</v>
      </c>
      <c r="J23" s="33">
        <v>8.4241273613499992</v>
      </c>
      <c r="K23" s="34"/>
    </row>
    <row r="24" spans="2:11">
      <c r="B24" s="1" t="s">
        <v>42</v>
      </c>
      <c r="C24" s="21" t="s">
        <v>43</v>
      </c>
      <c r="D24" s="29" t="s">
        <v>44</v>
      </c>
      <c r="E24" s="30" t="s">
        <v>45</v>
      </c>
      <c r="F24" s="31">
        <v>20</v>
      </c>
      <c r="G24" s="32">
        <v>192.12</v>
      </c>
      <c r="H24" s="32">
        <v>6.59</v>
      </c>
      <c r="I24" s="33">
        <v>7.72</v>
      </c>
      <c r="J24" s="33"/>
      <c r="K24" s="34" t="s">
        <v>25</v>
      </c>
    </row>
    <row r="25" spans="2:11">
      <c r="B25" s="1" t="s">
        <v>46</v>
      </c>
      <c r="C25" s="21" t="s">
        <v>47</v>
      </c>
      <c r="D25" s="29" t="s">
        <v>48</v>
      </c>
      <c r="E25" s="30" t="s">
        <v>24</v>
      </c>
      <c r="F25" s="31">
        <v>20</v>
      </c>
      <c r="G25" s="32">
        <v>191.01</v>
      </c>
      <c r="H25" s="32">
        <v>6.55</v>
      </c>
      <c r="I25" s="33">
        <v>7.6298000000000004</v>
      </c>
      <c r="J25" s="33"/>
      <c r="K25" s="34" t="s">
        <v>25</v>
      </c>
    </row>
    <row r="26" spans="2:11">
      <c r="B26" s="1" t="s">
        <v>49</v>
      </c>
      <c r="C26" s="21" t="s">
        <v>50</v>
      </c>
      <c r="D26" s="29" t="s">
        <v>51</v>
      </c>
      <c r="E26" s="30" t="s">
        <v>29</v>
      </c>
      <c r="F26" s="31">
        <v>15</v>
      </c>
      <c r="G26" s="32">
        <v>155.88</v>
      </c>
      <c r="H26" s="32">
        <v>5.34</v>
      </c>
      <c r="I26" s="33">
        <v>7.57</v>
      </c>
      <c r="J26" s="33"/>
      <c r="K26" s="34" t="s">
        <v>25</v>
      </c>
    </row>
    <row r="27" spans="2:11">
      <c r="B27" s="1" t="s">
        <v>52</v>
      </c>
      <c r="C27" s="21" t="s">
        <v>53</v>
      </c>
      <c r="D27" s="29" t="s">
        <v>54</v>
      </c>
      <c r="E27" s="30" t="s">
        <v>24</v>
      </c>
      <c r="F27" s="31">
        <v>15</v>
      </c>
      <c r="G27" s="32">
        <v>151.05000000000001</v>
      </c>
      <c r="H27" s="32">
        <v>5.18</v>
      </c>
      <c r="I27" s="33">
        <v>7.5298999999999996</v>
      </c>
      <c r="J27" s="33"/>
      <c r="K27" s="34" t="s">
        <v>25</v>
      </c>
    </row>
    <row r="28" spans="2:11">
      <c r="B28" s="1" t="s">
        <v>55</v>
      </c>
      <c r="C28" s="21" t="s">
        <v>56</v>
      </c>
      <c r="D28" s="29" t="s">
        <v>57</v>
      </c>
      <c r="E28" s="30" t="s">
        <v>24</v>
      </c>
      <c r="F28" s="31">
        <v>150</v>
      </c>
      <c r="G28" s="32">
        <v>150.4</v>
      </c>
      <c r="H28" s="32">
        <v>5.16</v>
      </c>
      <c r="I28" s="33">
        <v>7.6449999999999996</v>
      </c>
      <c r="J28" s="33"/>
      <c r="K28" s="34" t="s">
        <v>25</v>
      </c>
    </row>
    <row r="29" spans="2:11">
      <c r="C29" s="28" t="s">
        <v>58</v>
      </c>
      <c r="D29" s="29"/>
      <c r="E29" s="30"/>
      <c r="F29" s="31"/>
      <c r="G29" s="38">
        <v>2181.85</v>
      </c>
      <c r="H29" s="38">
        <v>74.81</v>
      </c>
      <c r="I29" s="33"/>
      <c r="J29" s="33"/>
      <c r="K29" s="34"/>
    </row>
    <row r="30" spans="2:11">
      <c r="C30" s="21"/>
      <c r="D30" s="29"/>
      <c r="E30" s="30"/>
      <c r="F30" s="31"/>
      <c r="G30" s="32"/>
      <c r="H30" s="32"/>
      <c r="I30" s="33"/>
      <c r="J30" s="33"/>
      <c r="K30" s="34"/>
    </row>
    <row r="31" spans="2:11">
      <c r="C31" s="28" t="s">
        <v>59</v>
      </c>
      <c r="D31" s="29"/>
      <c r="E31" s="30"/>
      <c r="F31" s="31"/>
      <c r="G31" s="32" t="s">
        <v>16</v>
      </c>
      <c r="H31" s="32" t="s">
        <v>16</v>
      </c>
      <c r="I31" s="33"/>
      <c r="J31" s="33"/>
      <c r="K31" s="34"/>
    </row>
    <row r="32" spans="2:11">
      <c r="C32" s="21"/>
      <c r="D32" s="29"/>
      <c r="E32" s="30"/>
      <c r="F32" s="31"/>
      <c r="G32" s="32"/>
      <c r="H32" s="32"/>
      <c r="I32" s="33"/>
      <c r="J32" s="33"/>
      <c r="K32" s="34"/>
    </row>
    <row r="33" spans="2:11">
      <c r="C33" s="28" t="s">
        <v>60</v>
      </c>
      <c r="D33" s="29"/>
      <c r="E33" s="30"/>
      <c r="F33" s="31"/>
      <c r="G33" s="32" t="s">
        <v>16</v>
      </c>
      <c r="H33" s="32" t="s">
        <v>16</v>
      </c>
      <c r="I33" s="33"/>
      <c r="J33" s="33"/>
      <c r="K33" s="34"/>
    </row>
    <row r="34" spans="2:11">
      <c r="C34" s="21"/>
      <c r="D34" s="29"/>
      <c r="E34" s="30"/>
      <c r="F34" s="31"/>
      <c r="G34" s="32"/>
      <c r="H34" s="32"/>
      <c r="I34" s="33"/>
      <c r="J34" s="33"/>
      <c r="K34" s="34"/>
    </row>
    <row r="35" spans="2:11">
      <c r="C35" s="37" t="s">
        <v>61</v>
      </c>
      <c r="D35" s="29"/>
      <c r="E35" s="30"/>
      <c r="F35" s="31"/>
      <c r="G35" s="32"/>
      <c r="H35" s="32"/>
      <c r="I35" s="33"/>
      <c r="J35" s="33"/>
      <c r="K35" s="34"/>
    </row>
    <row r="36" spans="2:11">
      <c r="B36" s="1" t="s">
        <v>62</v>
      </c>
      <c r="C36" s="21" t="s">
        <v>63</v>
      </c>
      <c r="D36" s="29" t="s">
        <v>64</v>
      </c>
      <c r="E36" s="30" t="s">
        <v>65</v>
      </c>
      <c r="F36" s="31">
        <v>350000</v>
      </c>
      <c r="G36" s="32">
        <v>349.27</v>
      </c>
      <c r="H36" s="32">
        <v>11.97</v>
      </c>
      <c r="I36" s="33">
        <v>7.3428806</v>
      </c>
      <c r="J36" s="33"/>
      <c r="K36" s="34"/>
    </row>
    <row r="37" spans="2:11">
      <c r="B37" s="1" t="s">
        <v>66</v>
      </c>
      <c r="C37" s="21" t="s">
        <v>67</v>
      </c>
      <c r="D37" s="29" t="s">
        <v>68</v>
      </c>
      <c r="E37" s="30" t="s">
        <v>65</v>
      </c>
      <c r="F37" s="31">
        <v>200000</v>
      </c>
      <c r="G37" s="32">
        <v>199.03</v>
      </c>
      <c r="H37" s="32">
        <v>6.82</v>
      </c>
      <c r="I37" s="33">
        <v>7.3662888000000004</v>
      </c>
      <c r="J37" s="33"/>
      <c r="K37" s="34"/>
    </row>
    <row r="38" spans="2:11">
      <c r="C38" s="28" t="s">
        <v>58</v>
      </c>
      <c r="D38" s="29"/>
      <c r="E38" s="30"/>
      <c r="F38" s="31"/>
      <c r="G38" s="38">
        <v>548.29999999999995</v>
      </c>
      <c r="H38" s="38">
        <v>18.79</v>
      </c>
      <c r="I38" s="33"/>
      <c r="J38" s="33"/>
      <c r="K38" s="34"/>
    </row>
    <row r="39" spans="2:11">
      <c r="C39" s="21"/>
      <c r="D39" s="29"/>
      <c r="E39" s="30"/>
      <c r="F39" s="31"/>
      <c r="G39" s="32"/>
      <c r="H39" s="32"/>
      <c r="I39" s="33"/>
      <c r="J39" s="33"/>
      <c r="K39" s="34"/>
    </row>
    <row r="40" spans="2:11">
      <c r="C40" s="28" t="s">
        <v>69</v>
      </c>
      <c r="D40" s="29"/>
      <c r="E40" s="30"/>
      <c r="F40" s="31"/>
      <c r="G40" s="32" t="s">
        <v>16</v>
      </c>
      <c r="H40" s="32" t="s">
        <v>16</v>
      </c>
      <c r="I40" s="33"/>
      <c r="J40" s="33"/>
      <c r="K40" s="34"/>
    </row>
    <row r="41" spans="2:11">
      <c r="C41" s="21"/>
      <c r="D41" s="29"/>
      <c r="E41" s="30"/>
      <c r="F41" s="31"/>
      <c r="G41" s="32"/>
      <c r="H41" s="32"/>
      <c r="I41" s="33"/>
      <c r="J41" s="33"/>
      <c r="K41" s="34"/>
    </row>
    <row r="42" spans="2:11">
      <c r="C42" s="28" t="s">
        <v>70</v>
      </c>
      <c r="D42" s="29"/>
      <c r="E42" s="30"/>
      <c r="F42" s="31"/>
      <c r="G42" s="32"/>
      <c r="H42" s="32"/>
      <c r="I42" s="33"/>
      <c r="J42" s="33"/>
      <c r="K42" s="34"/>
    </row>
    <row r="43" spans="2:11">
      <c r="C43" s="21"/>
      <c r="D43" s="29"/>
      <c r="E43" s="30"/>
      <c r="F43" s="31"/>
      <c r="G43" s="32"/>
      <c r="H43" s="32"/>
      <c r="I43" s="33"/>
      <c r="J43" s="33"/>
      <c r="K43" s="34"/>
    </row>
    <row r="44" spans="2:11">
      <c r="C44" s="28" t="s">
        <v>71</v>
      </c>
      <c r="D44" s="29"/>
      <c r="E44" s="30"/>
      <c r="F44" s="31"/>
      <c r="G44" s="32" t="s">
        <v>16</v>
      </c>
      <c r="H44" s="32" t="s">
        <v>16</v>
      </c>
      <c r="I44" s="33"/>
      <c r="J44" s="33"/>
      <c r="K44" s="34"/>
    </row>
    <row r="45" spans="2:11">
      <c r="C45" s="21"/>
      <c r="D45" s="29"/>
      <c r="E45" s="30"/>
      <c r="F45" s="31"/>
      <c r="G45" s="32"/>
      <c r="H45" s="32"/>
      <c r="I45" s="33"/>
      <c r="J45" s="33"/>
      <c r="K45" s="34"/>
    </row>
    <row r="46" spans="2:11">
      <c r="C46" s="28" t="s">
        <v>72</v>
      </c>
      <c r="D46" s="29"/>
      <c r="E46" s="30"/>
      <c r="F46" s="31"/>
      <c r="G46" s="32" t="s">
        <v>16</v>
      </c>
      <c r="H46" s="32" t="s">
        <v>16</v>
      </c>
      <c r="I46" s="33"/>
      <c r="J46" s="33"/>
      <c r="K46" s="34"/>
    </row>
    <row r="47" spans="2:11">
      <c r="C47" s="21"/>
      <c r="D47" s="29"/>
      <c r="E47" s="30"/>
      <c r="F47" s="31"/>
      <c r="G47" s="32"/>
      <c r="H47" s="32"/>
      <c r="I47" s="33"/>
      <c r="J47" s="33"/>
      <c r="K47" s="34"/>
    </row>
    <row r="48" spans="2:11">
      <c r="C48" s="28" t="s">
        <v>73</v>
      </c>
      <c r="D48" s="29"/>
      <c r="E48" s="30"/>
      <c r="F48" s="31"/>
      <c r="G48" s="32" t="s">
        <v>16</v>
      </c>
      <c r="H48" s="32" t="s">
        <v>16</v>
      </c>
      <c r="I48" s="33"/>
      <c r="J48" s="33"/>
      <c r="K48" s="34"/>
    </row>
    <row r="49" spans="1:11">
      <c r="C49" s="21"/>
      <c r="D49" s="29"/>
      <c r="E49" s="30"/>
      <c r="F49" s="31"/>
      <c r="G49" s="32"/>
      <c r="H49" s="32"/>
      <c r="I49" s="33"/>
      <c r="J49" s="33"/>
      <c r="K49" s="34"/>
    </row>
    <row r="50" spans="1:11">
      <c r="C50" s="28" t="s">
        <v>74</v>
      </c>
      <c r="D50" s="29"/>
      <c r="E50" s="30"/>
      <c r="F50" s="31"/>
      <c r="G50" s="32" t="s">
        <v>16</v>
      </c>
      <c r="H50" s="32" t="s">
        <v>16</v>
      </c>
      <c r="I50" s="33"/>
      <c r="J50" s="33"/>
      <c r="K50" s="34"/>
    </row>
    <row r="51" spans="1:11">
      <c r="C51" s="21"/>
      <c r="D51" s="29"/>
      <c r="E51" s="30"/>
      <c r="F51" s="31"/>
      <c r="G51" s="32"/>
      <c r="H51" s="32"/>
      <c r="I51" s="33"/>
      <c r="J51" s="33"/>
      <c r="K51" s="34"/>
    </row>
    <row r="52" spans="1:11">
      <c r="A52" s="35"/>
      <c r="B52" s="36"/>
      <c r="C52" s="28" t="s">
        <v>75</v>
      </c>
      <c r="D52" s="29"/>
      <c r="E52" s="30"/>
      <c r="F52" s="31"/>
      <c r="G52" s="32"/>
      <c r="H52" s="32"/>
      <c r="I52" s="33"/>
      <c r="J52" s="33"/>
      <c r="K52" s="34"/>
    </row>
    <row r="53" spans="1:11">
      <c r="A53" s="36"/>
      <c r="B53" s="36"/>
      <c r="C53" s="28" t="s">
        <v>76</v>
      </c>
      <c r="D53" s="29"/>
      <c r="E53" s="30"/>
      <c r="F53" s="31"/>
      <c r="G53" s="32" t="s">
        <v>16</v>
      </c>
      <c r="H53" s="32" t="s">
        <v>16</v>
      </c>
      <c r="I53" s="33"/>
      <c r="J53" s="33"/>
      <c r="K53" s="34"/>
    </row>
    <row r="54" spans="1:11">
      <c r="A54" s="36"/>
      <c r="B54" s="36"/>
      <c r="C54" s="28"/>
      <c r="D54" s="29"/>
      <c r="E54" s="30"/>
      <c r="F54" s="31"/>
      <c r="G54" s="32"/>
      <c r="H54" s="32"/>
      <c r="I54" s="33"/>
      <c r="J54" s="33"/>
      <c r="K54" s="34"/>
    </row>
    <row r="55" spans="1:11">
      <c r="C55" s="37" t="s">
        <v>77</v>
      </c>
      <c r="D55" s="29"/>
      <c r="E55" s="30"/>
      <c r="F55" s="31"/>
      <c r="G55" s="32"/>
      <c r="H55" s="32"/>
      <c r="I55" s="33"/>
      <c r="J55" s="33"/>
      <c r="K55" s="34"/>
    </row>
    <row r="56" spans="1:11">
      <c r="B56" s="1" t="s">
        <v>78</v>
      </c>
      <c r="C56" s="21" t="s">
        <v>79</v>
      </c>
      <c r="D56" s="29" t="s">
        <v>80</v>
      </c>
      <c r="E56" s="30" t="s">
        <v>81</v>
      </c>
      <c r="F56" s="31">
        <v>133.59299999999999</v>
      </c>
      <c r="G56" s="32">
        <v>13.64</v>
      </c>
      <c r="H56" s="32">
        <v>0.47</v>
      </c>
      <c r="I56" s="33">
        <v>6.94</v>
      </c>
      <c r="J56" s="33"/>
      <c r="K56" s="34"/>
    </row>
    <row r="57" spans="1:11">
      <c r="C57" s="28" t="s">
        <v>58</v>
      </c>
      <c r="D57" s="29"/>
      <c r="E57" s="30"/>
      <c r="F57" s="31"/>
      <c r="G57" s="38">
        <v>13.64</v>
      </c>
      <c r="H57" s="38">
        <v>0.47</v>
      </c>
      <c r="I57" s="33"/>
      <c r="J57" s="33"/>
      <c r="K57" s="34"/>
    </row>
    <row r="58" spans="1:11">
      <c r="C58" s="21"/>
      <c r="D58" s="29"/>
      <c r="E58" s="30"/>
      <c r="F58" s="31"/>
      <c r="G58" s="32"/>
      <c r="H58" s="32"/>
      <c r="I58" s="33"/>
      <c r="J58" s="33"/>
      <c r="K58" s="34"/>
    </row>
    <row r="59" spans="1:11">
      <c r="C59" s="28" t="s">
        <v>82</v>
      </c>
      <c r="D59" s="29"/>
      <c r="E59" s="30"/>
      <c r="F59" s="31"/>
      <c r="G59" s="32" t="s">
        <v>16</v>
      </c>
      <c r="H59" s="32" t="s">
        <v>16</v>
      </c>
      <c r="I59" s="33"/>
      <c r="J59" s="33"/>
      <c r="K59" s="34"/>
    </row>
    <row r="60" spans="1:11">
      <c r="C60" s="21"/>
      <c r="D60" s="29"/>
      <c r="E60" s="30"/>
      <c r="F60" s="31"/>
      <c r="G60" s="32"/>
      <c r="H60" s="32"/>
      <c r="I60" s="33"/>
      <c r="J60" s="33"/>
      <c r="K60" s="34"/>
    </row>
    <row r="61" spans="1:11">
      <c r="C61" s="28" t="s">
        <v>83</v>
      </c>
      <c r="D61" s="29"/>
      <c r="E61" s="30"/>
      <c r="F61" s="31"/>
      <c r="G61" s="32" t="s">
        <v>16</v>
      </c>
      <c r="H61" s="32" t="s">
        <v>16</v>
      </c>
      <c r="I61" s="33"/>
      <c r="J61" s="33"/>
      <c r="K61" s="34"/>
    </row>
    <row r="62" spans="1:11">
      <c r="C62" s="21"/>
      <c r="D62" s="29"/>
      <c r="E62" s="30"/>
      <c r="F62" s="31"/>
      <c r="G62" s="32"/>
      <c r="H62" s="32"/>
      <c r="I62" s="33"/>
      <c r="J62" s="33"/>
      <c r="K62" s="34"/>
    </row>
    <row r="63" spans="1:11">
      <c r="C63" s="28" t="s">
        <v>84</v>
      </c>
      <c r="D63" s="29"/>
      <c r="E63" s="30"/>
      <c r="F63" s="31"/>
      <c r="G63" s="32" t="s">
        <v>16</v>
      </c>
      <c r="H63" s="32" t="s">
        <v>16</v>
      </c>
      <c r="I63" s="33"/>
      <c r="J63" s="33"/>
      <c r="K63" s="34"/>
    </row>
    <row r="64" spans="1:11">
      <c r="C64" s="21"/>
      <c r="D64" s="29"/>
      <c r="E64" s="30"/>
      <c r="F64" s="31"/>
      <c r="G64" s="32"/>
      <c r="H64" s="32"/>
      <c r="I64" s="33"/>
      <c r="J64" s="33"/>
      <c r="K64" s="34"/>
    </row>
    <row r="65" spans="1:11">
      <c r="C65" s="37" t="s">
        <v>85</v>
      </c>
      <c r="D65" s="29"/>
      <c r="E65" s="30"/>
      <c r="F65" s="31"/>
      <c r="G65" s="32"/>
      <c r="H65" s="32"/>
      <c r="I65" s="33"/>
      <c r="J65" s="33"/>
      <c r="K65" s="34"/>
    </row>
    <row r="66" spans="1:11">
      <c r="B66" s="1" t="s">
        <v>86</v>
      </c>
      <c r="C66" s="21" t="s">
        <v>87</v>
      </c>
      <c r="D66" s="29"/>
      <c r="E66" s="30"/>
      <c r="F66" s="31"/>
      <c r="G66" s="32">
        <v>129.24</v>
      </c>
      <c r="H66" s="32">
        <v>4.43</v>
      </c>
      <c r="I66" s="33">
        <v>6.68</v>
      </c>
      <c r="J66" s="33"/>
      <c r="K66" s="34"/>
    </row>
    <row r="67" spans="1:11">
      <c r="C67" s="28" t="s">
        <v>58</v>
      </c>
      <c r="D67" s="29"/>
      <c r="E67" s="30"/>
      <c r="F67" s="31"/>
      <c r="G67" s="38">
        <v>129.24</v>
      </c>
      <c r="H67" s="38">
        <v>4.43</v>
      </c>
      <c r="I67" s="33"/>
      <c r="J67" s="33"/>
      <c r="K67" s="34"/>
    </row>
    <row r="68" spans="1:11">
      <c r="C68" s="21"/>
      <c r="D68" s="29"/>
      <c r="E68" s="30"/>
      <c r="F68" s="31"/>
      <c r="G68" s="32"/>
      <c r="H68" s="32"/>
      <c r="I68" s="33"/>
      <c r="J68" s="33"/>
      <c r="K68" s="34"/>
    </row>
    <row r="69" spans="1:11">
      <c r="A69" s="35"/>
      <c r="B69" s="36"/>
      <c r="C69" s="28" t="s">
        <v>88</v>
      </c>
      <c r="D69" s="29"/>
      <c r="E69" s="30"/>
      <c r="F69" s="31"/>
      <c r="G69" s="32"/>
      <c r="H69" s="32"/>
      <c r="I69" s="33"/>
      <c r="J69" s="33"/>
      <c r="K69" s="34"/>
    </row>
    <row r="70" spans="1:11">
      <c r="B70" s="1"/>
      <c r="C70" s="21" t="s">
        <v>89</v>
      </c>
      <c r="D70" s="29"/>
      <c r="E70" s="30"/>
      <c r="F70" s="31"/>
      <c r="G70" s="32">
        <v>43.85</v>
      </c>
      <c r="H70" s="32">
        <v>1.5</v>
      </c>
      <c r="I70" s="33"/>
      <c r="J70" s="33"/>
      <c r="K70" s="34"/>
    </row>
    <row r="71" spans="1:11">
      <c r="C71" s="28" t="s">
        <v>58</v>
      </c>
      <c r="D71" s="29"/>
      <c r="E71" s="30"/>
      <c r="F71" s="31"/>
      <c r="G71" s="38">
        <v>43.85</v>
      </c>
      <c r="H71" s="38">
        <v>1.5</v>
      </c>
      <c r="I71" s="33"/>
      <c r="J71" s="33"/>
      <c r="K71" s="34"/>
    </row>
    <row r="72" spans="1:11">
      <c r="C72" s="21"/>
      <c r="D72" s="29"/>
      <c r="E72" s="30"/>
      <c r="F72" s="31"/>
      <c r="G72" s="32"/>
      <c r="H72" s="32"/>
      <c r="I72" s="33"/>
      <c r="J72" s="33"/>
      <c r="K72" s="34"/>
    </row>
    <row r="73" spans="1:11" ht="14.4" thickBot="1">
      <c r="C73" s="39" t="s">
        <v>90</v>
      </c>
      <c r="D73" s="40"/>
      <c r="E73" s="41"/>
      <c r="F73" s="42"/>
      <c r="G73" s="43">
        <v>2916.88</v>
      </c>
      <c r="H73" s="43">
        <f>SUMIFS(H:H,C:C,"Total")</f>
        <v>100</v>
      </c>
      <c r="I73" s="44"/>
      <c r="J73" s="44"/>
      <c r="K73" s="45"/>
    </row>
    <row r="76" spans="1:11">
      <c r="C76" s="11" t="s">
        <v>91</v>
      </c>
    </row>
    <row r="77" spans="1:11">
      <c r="C77" s="2" t="s">
        <v>92</v>
      </c>
    </row>
    <row r="78" spans="1:11">
      <c r="C78" s="46" t="s">
        <v>93</v>
      </c>
    </row>
    <row r="79" spans="1:11">
      <c r="C79" s="2" t="s">
        <v>94</v>
      </c>
    </row>
    <row r="80" spans="1:11">
      <c r="C80" s="2" t="s">
        <v>95</v>
      </c>
    </row>
    <row r="81" spans="3:55">
      <c r="C81" s="2" t="s">
        <v>96</v>
      </c>
      <c r="D81" s="47"/>
      <c r="E81" s="47"/>
      <c r="F81" s="47"/>
      <c r="G81" s="48"/>
      <c r="H81" s="48"/>
    </row>
    <row r="82" spans="3:55">
      <c r="C82" s="2" t="s">
        <v>97</v>
      </c>
    </row>
    <row r="83" spans="3:55">
      <c r="C83" s="2" t="s">
        <v>98</v>
      </c>
    </row>
    <row r="84" spans="3:55">
      <c r="C84" s="2" t="s">
        <v>99</v>
      </c>
    </row>
    <row r="85" spans="3:55">
      <c r="C85" s="2" t="s">
        <v>100</v>
      </c>
    </row>
    <row r="86" spans="3:55" s="11" customFormat="1">
      <c r="C86" s="11" t="s">
        <v>101</v>
      </c>
      <c r="E86" s="11" t="s">
        <v>102</v>
      </c>
      <c r="F86" s="49" t="s">
        <v>103</v>
      </c>
      <c r="G86" s="50"/>
      <c r="H86" s="50"/>
      <c r="I86" s="50"/>
      <c r="J86" s="50"/>
      <c r="K86" s="51"/>
      <c r="L86" s="51"/>
      <c r="M86" s="51"/>
      <c r="AJ86" s="51"/>
      <c r="AW86" s="51"/>
      <c r="AY86" s="51"/>
      <c r="BC86" s="51"/>
    </row>
    <row r="87" spans="3:55">
      <c r="C87" s="2" t="s">
        <v>104</v>
      </c>
      <c r="E87" s="52">
        <v>11.449</v>
      </c>
      <c r="F87" s="53">
        <v>11.4557</v>
      </c>
    </row>
    <row r="88" spans="3:55">
      <c r="C88" s="2" t="s">
        <v>105</v>
      </c>
      <c r="E88" s="52">
        <v>10.1625</v>
      </c>
      <c r="F88" s="53">
        <v>10.108499999999999</v>
      </c>
    </row>
    <row r="89" spans="3:55">
      <c r="C89" s="2" t="s">
        <v>106</v>
      </c>
      <c r="E89" s="52">
        <v>10.1549</v>
      </c>
      <c r="F89" s="53">
        <v>10.1608</v>
      </c>
    </row>
    <row r="90" spans="3:55">
      <c r="C90" s="2" t="s">
        <v>107</v>
      </c>
      <c r="E90" s="52">
        <v>11.644299999999999</v>
      </c>
      <c r="F90" s="53">
        <v>11.654999999999999</v>
      </c>
    </row>
    <row r="91" spans="3:55">
      <c r="C91" s="2" t="s">
        <v>108</v>
      </c>
      <c r="E91" s="52">
        <v>10.270899999999999</v>
      </c>
      <c r="F91" s="53">
        <v>10.2203</v>
      </c>
    </row>
    <row r="92" spans="3:55">
      <c r="C92" s="2" t="s">
        <v>109</v>
      </c>
      <c r="E92" s="52">
        <v>10.3056</v>
      </c>
      <c r="F92" s="53">
        <v>10.315099999999999</v>
      </c>
    </row>
    <row r="94" spans="3:55">
      <c r="C94" s="2" t="s">
        <v>110</v>
      </c>
      <c r="E94" s="11" t="s">
        <v>111</v>
      </c>
      <c r="F94" s="49" t="s">
        <v>112</v>
      </c>
    </row>
    <row r="95" spans="3:55">
      <c r="C95" s="2" t="s">
        <v>105</v>
      </c>
      <c r="E95" s="52">
        <v>0.06</v>
      </c>
      <c r="F95" s="53">
        <v>0.06</v>
      </c>
    </row>
    <row r="96" spans="3:55">
      <c r="C96" s="2" t="s">
        <v>108</v>
      </c>
      <c r="E96" s="52">
        <v>0.06</v>
      </c>
      <c r="F96" s="53">
        <v>0.06</v>
      </c>
    </row>
    <row r="98" spans="3:11">
      <c r="C98" s="2" t="s">
        <v>113</v>
      </c>
    </row>
    <row r="99" spans="3:11">
      <c r="C99" s="2" t="s">
        <v>114</v>
      </c>
    </row>
    <row r="100" spans="3:11">
      <c r="C100" s="2" t="s">
        <v>115</v>
      </c>
    </row>
    <row r="101" spans="3:11">
      <c r="C101" s="2" t="s">
        <v>116</v>
      </c>
    </row>
    <row r="102" spans="3:11">
      <c r="C102" s="2" t="s">
        <v>117</v>
      </c>
    </row>
    <row r="103" spans="3:11">
      <c r="C103" s="2" t="s">
        <v>118</v>
      </c>
    </row>
    <row r="104" spans="3:11">
      <c r="C104" s="2" t="s">
        <v>119</v>
      </c>
    </row>
    <row r="105" spans="3:11">
      <c r="C105" s="2" t="s">
        <v>120</v>
      </c>
    </row>
    <row r="106" spans="3:11">
      <c r="C106" s="2" t="s">
        <v>121</v>
      </c>
    </row>
    <row r="107" spans="3:11">
      <c r="C107" s="2" t="s">
        <v>122</v>
      </c>
    </row>
    <row r="108" spans="3:11">
      <c r="C108" s="2" t="s">
        <v>123</v>
      </c>
    </row>
    <row r="109" spans="3:11">
      <c r="C109" s="2" t="s">
        <v>124</v>
      </c>
    </row>
    <row r="110" spans="3:11">
      <c r="C110" s="2" t="s">
        <v>125</v>
      </c>
    </row>
    <row r="111" spans="3:11">
      <c r="C111" s="2" t="s">
        <v>126</v>
      </c>
    </row>
    <row r="112" spans="3:11">
      <c r="C112" s="54"/>
      <c r="D112" s="54"/>
      <c r="E112" s="55"/>
      <c r="F112" s="55"/>
      <c r="G112" s="55"/>
      <c r="H112" s="55"/>
      <c r="I112" s="55"/>
      <c r="J112" s="55"/>
      <c r="K112" s="55"/>
    </row>
    <row r="113" spans="3:11">
      <c r="C113" s="55"/>
      <c r="D113" s="55"/>
      <c r="E113" s="55"/>
      <c r="F113" s="55"/>
      <c r="G113" s="55"/>
      <c r="H113" s="55"/>
      <c r="I113" s="55"/>
      <c r="J113" s="55"/>
      <c r="K113" s="55"/>
    </row>
    <row r="114" spans="3:11">
      <c r="C114" s="55"/>
      <c r="D114" s="55"/>
      <c r="E114" s="55"/>
      <c r="F114" s="55"/>
      <c r="G114" s="55"/>
      <c r="H114" s="55"/>
      <c r="I114" s="55"/>
      <c r="J114" s="55"/>
      <c r="K114" s="55"/>
    </row>
    <row r="132" spans="3:6" ht="14.4" thickBot="1"/>
    <row r="133" spans="3:6" ht="15" thickBot="1">
      <c r="C133" s="56" t="s">
        <v>127</v>
      </c>
      <c r="D133" s="57"/>
      <c r="E133" s="57"/>
      <c r="F133" s="58"/>
    </row>
    <row r="134" spans="3:6" ht="15" thickBot="1">
      <c r="C134" s="59" t="s">
        <v>128</v>
      </c>
      <c r="D134" s="60" t="s">
        <v>129</v>
      </c>
      <c r="E134" s="60" t="s">
        <v>130</v>
      </c>
      <c r="F134" s="60" t="s">
        <v>131</v>
      </c>
    </row>
    <row r="135" spans="3:6" ht="15" thickBot="1">
      <c r="C135" s="59" t="s">
        <v>132</v>
      </c>
      <c r="D135" s="61"/>
      <c r="E135" s="61"/>
      <c r="F135" s="61"/>
    </row>
    <row r="136" spans="3:6" ht="15" thickBot="1">
      <c r="C136" s="62" t="s">
        <v>133</v>
      </c>
      <c r="D136" s="63"/>
      <c r="E136" s="63"/>
      <c r="F136" s="63"/>
    </row>
    <row r="137" spans="3:6" ht="14.4">
      <c r="C137" s="64" t="s">
        <v>134</v>
      </c>
      <c r="E137" s="65"/>
      <c r="F137" s="65"/>
    </row>
    <row r="138" spans="3:6" ht="15" thickBot="1">
      <c r="C138" s="62" t="s">
        <v>135</v>
      </c>
      <c r="E138" s="66"/>
      <c r="F138" s="66"/>
    </row>
    <row r="139" spans="3:6" ht="14.4">
      <c r="C139" s="64" t="s">
        <v>136</v>
      </c>
      <c r="D139" s="65"/>
      <c r="E139" s="67" t="s">
        <v>137</v>
      </c>
      <c r="F139" s="65"/>
    </row>
    <row r="140" spans="3:6" ht="15" thickBot="1">
      <c r="C140" s="62" t="s">
        <v>138</v>
      </c>
      <c r="D140" s="66"/>
      <c r="E140" s="68"/>
      <c r="F140" s="66"/>
    </row>
    <row r="141" spans="3:6" ht="14.4">
      <c r="C141" s="69" t="s">
        <v>139</v>
      </c>
      <c r="D141" s="70"/>
      <c r="E141" s="70"/>
      <c r="F141" s="70"/>
    </row>
    <row r="142" spans="3:6" ht="14.4">
      <c r="C142" s="2" t="s">
        <v>140</v>
      </c>
      <c r="D142" s="70"/>
      <c r="E142" s="70"/>
      <c r="F142" s="70"/>
    </row>
  </sheetData>
  <mergeCells count="9">
    <mergeCell ref="D139:D140"/>
    <mergeCell ref="E139:E140"/>
    <mergeCell ref="F139:F140"/>
    <mergeCell ref="C133:F133"/>
    <mergeCell ref="D134:D135"/>
    <mergeCell ref="E134:E135"/>
    <mergeCell ref="F134:F135"/>
    <mergeCell ref="E137:E138"/>
    <mergeCell ref="F137:F138"/>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56</vt:i4>
      </vt:variant>
    </vt:vector>
  </HeadingPairs>
  <TitlesOfParts>
    <vt:vector size="57" baseType="lpstr">
      <vt:lpstr>BP</vt:lpstr>
      <vt:lpstr>XDO_?CLASS_3?35?</vt:lpstr>
      <vt:lpstr>XDO_?FINAL_ISIN?186?</vt:lpstr>
      <vt:lpstr>XDO_?FINAL_ISIN?187?</vt:lpstr>
      <vt:lpstr>XDO_?FINAL_ISIN?188?</vt:lpstr>
      <vt:lpstr>XDO_?FINAL_ISIN?189?</vt:lpstr>
      <vt:lpstr>XDO_?FINAL_ISIN?190?</vt:lpstr>
      <vt:lpstr>XDO_?FINAL_MV?186?</vt:lpstr>
      <vt:lpstr>XDO_?FINAL_MV?187?</vt:lpstr>
      <vt:lpstr>XDO_?FINAL_MV?188?</vt:lpstr>
      <vt:lpstr>XDO_?FINAL_MV?189?</vt:lpstr>
      <vt:lpstr>XDO_?FINAL_MV?190?</vt:lpstr>
      <vt:lpstr>XDO_?FINAL_NAME?186?</vt:lpstr>
      <vt:lpstr>XDO_?FINAL_NAME?187?</vt:lpstr>
      <vt:lpstr>XDO_?FINAL_NAME?188?</vt:lpstr>
      <vt:lpstr>XDO_?FINAL_NAME?189?</vt:lpstr>
      <vt:lpstr>XDO_?FINAL_NAME?190?</vt:lpstr>
      <vt:lpstr>XDO_?FINAL_PER_NET?186?</vt:lpstr>
      <vt:lpstr>XDO_?FINAL_PER_NET?187?</vt:lpstr>
      <vt:lpstr>XDO_?FINAL_PER_NET?188?</vt:lpstr>
      <vt:lpstr>XDO_?FINAL_PER_NET?189?</vt:lpstr>
      <vt:lpstr>XDO_?FINAL_PER_NET?190?</vt:lpstr>
      <vt:lpstr>XDO_?FINAL_QUANTITE?186?</vt:lpstr>
      <vt:lpstr>XDO_?FINAL_QUANTITE?187?</vt:lpstr>
      <vt:lpstr>XDO_?FINAL_QUANTITE?188?</vt:lpstr>
      <vt:lpstr>XDO_?FINAL_QUANTITE?189?</vt:lpstr>
      <vt:lpstr>XDO_?FINAL_QUANTITE?190?</vt:lpstr>
      <vt:lpstr>XDO_?NAMCNAME?35?</vt:lpstr>
      <vt:lpstr>XDO_?NOVAL?186?</vt:lpstr>
      <vt:lpstr>XDO_?NOVAL?187?</vt:lpstr>
      <vt:lpstr>XDO_?NOVAL?188?</vt:lpstr>
      <vt:lpstr>XDO_?NOVAL?189?</vt:lpstr>
      <vt:lpstr>XDO_?NOVAL?190?</vt:lpstr>
      <vt:lpstr>XDO_?NPTF?35?</vt:lpstr>
      <vt:lpstr>XDO_?RATING?186?</vt:lpstr>
      <vt:lpstr>XDO_?RATING?187?</vt:lpstr>
      <vt:lpstr>XDO_?RATING?188?</vt:lpstr>
      <vt:lpstr>XDO_?RATING?189?</vt:lpstr>
      <vt:lpstr>XDO_?RATING?190?</vt:lpstr>
      <vt:lpstr>XDO_?REMARKS?186?</vt:lpstr>
      <vt:lpstr>XDO_?REMARKS?187?</vt:lpstr>
      <vt:lpstr>XDO_?REMARKS?188?</vt:lpstr>
      <vt:lpstr>XDO_?REMARKS?189?</vt:lpstr>
      <vt:lpstr>XDO_?REMARKS?190?</vt:lpstr>
      <vt:lpstr>XDO_?TITL?35?</vt:lpstr>
      <vt:lpstr>XDO_?YTM?186?</vt:lpstr>
      <vt:lpstr>XDO_?YTM?187?</vt:lpstr>
      <vt:lpstr>XDO_?YTM?188?</vt:lpstr>
      <vt:lpstr>XDO_?YTM?189?</vt:lpstr>
      <vt:lpstr>XDO_?YTM?190?</vt:lpstr>
      <vt:lpstr>XDO_GROUP_?G_2?35?</vt:lpstr>
      <vt:lpstr>XDO_GROUP_?G_3?35?</vt:lpstr>
      <vt:lpstr>XDO_GROUP_?G_4?186?</vt:lpstr>
      <vt:lpstr>XDO_GROUP_?G_4?187?</vt:lpstr>
      <vt:lpstr>XDO_GROUP_?G_4?188?</vt:lpstr>
      <vt:lpstr>XDO_GROUP_?G_4?189?</vt:lpstr>
      <vt:lpstr>XDO_GROUP_?G_4?190?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2024-05-07T13:10:31Z</dcterms:created>
  <dcterms:modified xsi:type="dcterms:W3CDTF">2024-05-08T06:39:39Z</dcterms:modified>
</cp:coreProperties>
</file>