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1-May-2024\BOBBNPMF_Monthly portfolio_Split Portfolio_31-05-2024\"/>
    </mc:Choice>
  </mc:AlternateContent>
  <xr:revisionPtr revIDLastSave="0" documentId="13_ncr:1_{84CE661F-BE5B-41F4-8C56-E5117C83B991}" xr6:coauthVersionLast="47" xr6:coauthVersionMax="47" xr10:uidLastSave="{00000000-0000-0000-0000-000000000000}"/>
  <bookViews>
    <workbookView xWindow="-108" yWindow="-108" windowWidth="23256" windowHeight="12456" xr2:uid="{7F6C08CA-6C1B-4DCF-9963-A0192BB909B6}"/>
  </bookViews>
  <sheets>
    <sheet name="BS" sheetId="1" r:id="rId1"/>
  </sheets>
  <externalReferences>
    <externalReference r:id="rId2"/>
  </externalReferences>
  <definedNames>
    <definedName name="XDO_?CLASS_3?28?">BS!$C$8:$C$36</definedName>
    <definedName name="XDO_?FINAL_ISIN?142?">BS!$D$10:$D$36</definedName>
    <definedName name="XDO_?FINAL_ISIN?143?">BS!$D$10:$D$45</definedName>
    <definedName name="XDO_?FINAL_ISIN?144?">BS!$D$10:$D$66</definedName>
    <definedName name="XDO_?FINAL_ISIN?145?">BS!$D$10:$D$83</definedName>
    <definedName name="XDO_?FINAL_ISIN?146?">BS!$D$10:$D$87</definedName>
    <definedName name="XDO_?FINAL_MV?142?">BS!$G$10:$G$36</definedName>
    <definedName name="XDO_?FINAL_MV?143?">BS!$G$10:$G$45</definedName>
    <definedName name="XDO_?FINAL_MV?144?">BS!$G$10:$G$66</definedName>
    <definedName name="XDO_?FINAL_MV?145?">BS!$G$10:$G$83</definedName>
    <definedName name="XDO_?FINAL_MV?146?">BS!$G$10:$G$87</definedName>
    <definedName name="XDO_?FINAL_NAME?142?">BS!$C$10:$C$36</definedName>
    <definedName name="XDO_?FINAL_NAME?143?">BS!$C$10:$C$45</definedName>
    <definedName name="XDO_?FINAL_NAME?144?">BS!$C$10:$C$66</definedName>
    <definedName name="XDO_?FINAL_NAME?145?">BS!$C$10:$C$83</definedName>
    <definedName name="XDO_?FINAL_NAME?146?">BS!$C$10:$C$87</definedName>
    <definedName name="XDO_?FINAL_PER_NET?142?">BS!$H$10:$H$36</definedName>
    <definedName name="XDO_?FINAL_PER_NET?143?">BS!$H$10:$H$45</definedName>
    <definedName name="XDO_?FINAL_PER_NET?144?">BS!$H$10:$H$66</definedName>
    <definedName name="XDO_?FINAL_PER_NET?145?">BS!$H$10:$H$83</definedName>
    <definedName name="XDO_?FINAL_PER_NET?146?">BS!$H$10:$H$87</definedName>
    <definedName name="XDO_?FINAL_QUANTITE?142?">BS!$F$10:$F$36</definedName>
    <definedName name="XDO_?FINAL_QUANTITE?143?">BS!$F$10:$F$45</definedName>
    <definedName name="XDO_?FINAL_QUANTITE?144?">BS!$F$10:$F$66</definedName>
    <definedName name="XDO_?FINAL_QUANTITE?145?">BS!$F$10:$F$83</definedName>
    <definedName name="XDO_?FINAL_QUANTITE?146?">BS!$F$10:$F$87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[1]RF!#REF!</definedName>
    <definedName name="XDO_?NAMC?24?">[1]GR!#REF!</definedName>
    <definedName name="XDO_?NAMC?25?">[1]GF!#REF!</definedName>
    <definedName name="XDO_?NAMC?26?">[1]LQ!#REF!</definedName>
    <definedName name="XDO_?NAMC?27?">[1]SI!#REF!</definedName>
    <definedName name="XDO_?NAMC?28?">BS!#REF!</definedName>
    <definedName name="XDO_?NAMC?29?">[1]CO!#REF!</definedName>
    <definedName name="XDO_?NAMC?3?">[1]CB!#REF!</definedName>
    <definedName name="XDO_?NAMC?30?">[1]US!#REF!</definedName>
    <definedName name="XDO_?NAMC?31?">[1]DE!#REF!</definedName>
    <definedName name="XDO_?NAMC?32?">[1]ON!#REF!</definedName>
    <definedName name="XDO_?NAMC?33?">[1]BM!#REF!</definedName>
    <definedName name="XDO_?NAMC?34?">[1]ES!#REF!</definedName>
    <definedName name="XDO_?NAMC?35?">[1]LM!#REF!</definedName>
    <definedName name="XDO_?NAMC?36?">[1]BP!#REF!</definedName>
    <definedName name="XDO_?NAMC?37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28?">BS!$C$2:$C$36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[1]RF!#REF!</definedName>
    <definedName name="XDO_?NDATE?24?">[1]GR!#REF!</definedName>
    <definedName name="XDO_?NDATE?25?">[1]GF!#REF!</definedName>
    <definedName name="XDO_?NDATE?26?">[1]LQ!#REF!</definedName>
    <definedName name="XDO_?NDATE?27?">[1]SI!#REF!</definedName>
    <definedName name="XDO_?NDATE?28?">BS!#REF!</definedName>
    <definedName name="XDO_?NDATE?29?">[1]CO!#REF!</definedName>
    <definedName name="XDO_?NDATE?3?">[1]CB!#REF!</definedName>
    <definedName name="XDO_?NDATE?30?">[1]US!#REF!</definedName>
    <definedName name="XDO_?NDATE?31?">[1]DE!#REF!</definedName>
    <definedName name="XDO_?NDATE?32?">[1]ON!#REF!</definedName>
    <definedName name="XDO_?NDATE?33?">[1]BM!#REF!</definedName>
    <definedName name="XDO_?NDATE?34?">[1]ES!#REF!</definedName>
    <definedName name="XDO_?NDATE?35?">[1]LM!#REF!</definedName>
    <definedName name="XDO_?NDATE?36?">[1]BP!#REF!</definedName>
    <definedName name="XDO_?NDATE?37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[1]RF!#REF!</definedName>
    <definedName name="XDO_?NNPTF?24?">[1]GR!#REF!</definedName>
    <definedName name="XDO_?NNPTF?25?">[1]GF!#REF!</definedName>
    <definedName name="XDO_?NNPTF?26?">[1]LQ!#REF!</definedName>
    <definedName name="XDO_?NNPTF?27?">[1]SI!#REF!</definedName>
    <definedName name="XDO_?NNPTF?28?">BS!#REF!</definedName>
    <definedName name="XDO_?NNPTF?29?">[1]CO!#REF!</definedName>
    <definedName name="XDO_?NNPTF?3?">[1]CB!#REF!</definedName>
    <definedName name="XDO_?NNPTF?30?">[1]US!#REF!</definedName>
    <definedName name="XDO_?NNPTF?31?">[1]DE!#REF!</definedName>
    <definedName name="XDO_?NNPTF?32?">[1]ON!#REF!</definedName>
    <definedName name="XDO_?NNPTF?33?">[1]BM!#REF!</definedName>
    <definedName name="XDO_?NNPTF?34?">[1]ES!#REF!</definedName>
    <definedName name="XDO_?NNPTF?35?">[1]LM!#REF!</definedName>
    <definedName name="XDO_?NNPTF?36?">[1]BP!#REF!</definedName>
    <definedName name="XDO_?NNPTF?37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42?">BS!$B$10:$B$36</definedName>
    <definedName name="XDO_?NOVAL?143?">BS!$B$10:$B$45</definedName>
    <definedName name="XDO_?NOVAL?144?">BS!$B$10:$B$66</definedName>
    <definedName name="XDO_?NOVAL?145?">BS!$B$10:$B$83</definedName>
    <definedName name="XDO_?NOVAL?146?">BS!$B$10:$B$87</definedName>
    <definedName name="XDO_?NPTF?28?">BS!$D$2:$D$36</definedName>
    <definedName name="XDO_?RATING?142?">BS!$E$10:$E$36</definedName>
    <definedName name="XDO_?RATING?143?">BS!$E$10:$E$45</definedName>
    <definedName name="XDO_?RATING?144?">BS!$E$10:$E$66</definedName>
    <definedName name="XDO_?RATING?145?">BS!$E$10:$E$83</definedName>
    <definedName name="XDO_?RATING?146?">BS!$E$10:$E$87</definedName>
    <definedName name="XDO_?REMARKS?142?">BS!$K$10:$K$36</definedName>
    <definedName name="XDO_?REMARKS?143?">BS!$K$10:$K$45</definedName>
    <definedName name="XDO_?REMARKS?144?">BS!$K$10:$K$66</definedName>
    <definedName name="XDO_?REMARKS?145?">BS!$K$10:$K$83</definedName>
    <definedName name="XDO_?REMARKS?146?">BS!$K$10:$K$87</definedName>
    <definedName name="XDO_?TITL?28?">BS!$A$8:$A$36</definedName>
    <definedName name="XDO_?YTM?142?">BS!$I$10:$I$36</definedName>
    <definedName name="XDO_?YTM?143?">BS!$I$10:$I$45</definedName>
    <definedName name="XDO_?YTM?144?">BS!$I$10:$I$66</definedName>
    <definedName name="XDO_?YTM?145?">BS!$I$10:$I$83</definedName>
    <definedName name="XDO_?YTM?146?">BS!$I$10:$I$87</definedName>
    <definedName name="XDO_GROUP_?G_2?28?">BS!$2:$57</definedName>
    <definedName name="XDO_GROUP_?G_3?28?">BS!$8:$56</definedName>
    <definedName name="XDO_GROUP_?G_4?100?">[1]GE!#REF!</definedName>
    <definedName name="XDO_GROUP_?G_4?103?">[1]SC!#REF!</definedName>
    <definedName name="XDO_GROUP_?G_4?107?">[1]NF!#REF!</definedName>
    <definedName name="XDO_GROUP_?G_4?110?">[1]IV!#REF!</definedName>
    <definedName name="XDO_GROUP_?G_4?122?">[1]GR!#REF!</definedName>
    <definedName name="XDO_GROUP_?G_4?142?">BS!$B$10:$IV$36</definedName>
    <definedName name="XDO_GROUP_?G_4?143?">BS!$B$40:$IV$41</definedName>
    <definedName name="XDO_GROUP_?G_4?144?">BS!$B$46:$IV$46</definedName>
    <definedName name="XDO_GROUP_?G_4?145?">BS!$B$49:$IV$49</definedName>
    <definedName name="XDO_GROUP_?G_4?146?">BS!$B$54:$IV$54</definedName>
    <definedName name="XDO_GROUP_?G_4?173?">[1]ON!#REF!</definedName>
    <definedName name="XDO_GROUP_?G_4?176?">[1]BM!#REF!</definedName>
    <definedName name="XDO_GROUP_?G_4?189?">[1]LM!#REF!</definedName>
    <definedName name="XDO_GROUP_?G_4?20?">[1]NS!#REF!</definedName>
    <definedName name="XDO_GROUP_?G_4?23?">[1]N2!#REF!</definedName>
    <definedName name="XDO_GROUP_?G_4?27?">[1]FT!#REF!</definedName>
    <definedName name="XDO_GROUP_?G_4?42?">[1]TA!#REF!</definedName>
    <definedName name="XDO_GROUP_?G_4?71?">[1]FO!#REF!</definedName>
    <definedName name="XDO_GROUP_?G_4?79?">[1]AF!#REF!</definedName>
    <definedName name="XDO_GROUP_?G_4?82?">[1]FX!#REF!</definedName>
    <definedName name="XDO_GROUP_?G_4?9?">[1]FL!#REF!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<sst xmlns="http://schemas.openxmlformats.org/spreadsheetml/2006/main" count="262" uniqueCount="193">
  <si>
    <t>Baroda BNP Paribas Mutual Fund</t>
  </si>
  <si>
    <t>YR29</t>
  </si>
  <si>
    <t>SCHEME NAME :</t>
  </si>
  <si>
    <t xml:space="preserve">Baroda BNP Paribas Banking &amp; Financial Services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</si>
  <si>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</si>
  <si>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</si>
  <si>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</si>
  <si>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</si>
  <si>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</si>
  <si>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</si>
  <si>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</si>
  <si>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</si>
  <si>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</si>
  <si>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</si>
  <si>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</si>
  <si>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</si>
  <si>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100012</t>
  </si>
  <si>
    <t>ICICI Bank Ltd.</t>
  </si>
  <si>
    <t>INE090A01021</t>
  </si>
  <si>
    <t>Banks</t>
  </si>
  <si>
    <t>100006</t>
  </si>
  <si>
    <t>HDFC Bank Ltd.</t>
  </si>
  <si>
    <t>INE040A01034</t>
  </si>
  <si>
    <t>100024</t>
  </si>
  <si>
    <t>Axis Bank Ltd.</t>
  </si>
  <si>
    <t>INE238A01034</t>
  </si>
  <si>
    <t>100010</t>
  </si>
  <si>
    <t>State Bank of India</t>
  </si>
  <si>
    <t>INE062A01020</t>
  </si>
  <si>
    <t>100013</t>
  </si>
  <si>
    <t>IndusInd Bank Ltd.</t>
  </si>
  <si>
    <t>INE095A01012</t>
  </si>
  <si>
    <t>100194</t>
  </si>
  <si>
    <t>Power Finance Corporation Ltd.</t>
  </si>
  <si>
    <t>INE134E01011</t>
  </si>
  <si>
    <t>Finance</t>
  </si>
  <si>
    <t>100228</t>
  </si>
  <si>
    <t>The Jammu &amp; Kashmir Bank Ltd.</t>
  </si>
  <si>
    <t>INE168A01041</t>
  </si>
  <si>
    <t>100033</t>
  </si>
  <si>
    <t>Indian Bank</t>
  </si>
  <si>
    <t>INE562A01011</t>
  </si>
  <si>
    <t>101390</t>
  </si>
  <si>
    <t>PB Fintech Ltd.</t>
  </si>
  <si>
    <t>INE417T01026</t>
  </si>
  <si>
    <t>Financial Technology (Fintech)</t>
  </si>
  <si>
    <t>100195</t>
  </si>
  <si>
    <t>REC Ltd.</t>
  </si>
  <si>
    <t>INE020B01018</t>
  </si>
  <si>
    <t>100125</t>
  </si>
  <si>
    <t>Bajaj Finance Ltd.</t>
  </si>
  <si>
    <t>INE296A01024</t>
  </si>
  <si>
    <t>100230</t>
  </si>
  <si>
    <t>Poonawalla Fincorp Ltd.</t>
  </si>
  <si>
    <t>INE511C01022</t>
  </si>
  <si>
    <t>100453</t>
  </si>
  <si>
    <t>RBL Bank Ltd.</t>
  </si>
  <si>
    <t>INE976G01028</t>
  </si>
  <si>
    <t>100399</t>
  </si>
  <si>
    <t>Cholamandalam Investment &amp; Finance Co. Ltd.</t>
  </si>
  <si>
    <t>INE121A01024</t>
  </si>
  <si>
    <t>100256</t>
  </si>
  <si>
    <t>City Union Bank Ltd.</t>
  </si>
  <si>
    <t>INE491A01021</t>
  </si>
  <si>
    <t>100104</t>
  </si>
  <si>
    <t>Kotak Mahindra Bank Ltd.</t>
  </si>
  <si>
    <t>INE237A01028</t>
  </si>
  <si>
    <t>100107</t>
  </si>
  <si>
    <t>Max Financial Services Ltd.</t>
  </si>
  <si>
    <t>INE180A01020</t>
  </si>
  <si>
    <t>Insurance</t>
  </si>
  <si>
    <t>100906</t>
  </si>
  <si>
    <t>360 ONE WAM Ltd.</t>
  </si>
  <si>
    <t>INE466L01038</t>
  </si>
  <si>
    <t>Capital Markets</t>
  </si>
  <si>
    <t>100661</t>
  </si>
  <si>
    <t>Central Depository Services (I) Ltd.</t>
  </si>
  <si>
    <t>INE736A01011</t>
  </si>
  <si>
    <t>100240</t>
  </si>
  <si>
    <t>Can Fin Homes Ltd.</t>
  </si>
  <si>
    <t>INE477A01020</t>
  </si>
  <si>
    <t>100477</t>
  </si>
  <si>
    <t>PNB Housing Finance Ltd.</t>
  </si>
  <si>
    <t>INE572E01012</t>
  </si>
  <si>
    <t>100701</t>
  </si>
  <si>
    <t>Nippon Life India Asset Management Ltd.</t>
  </si>
  <si>
    <t>INE298J01013</t>
  </si>
  <si>
    <t>100112</t>
  </si>
  <si>
    <t>Punjab National Bank</t>
  </si>
  <si>
    <t>INE160A01022</t>
  </si>
  <si>
    <t>101632</t>
  </si>
  <si>
    <t>Angel One Ltd.</t>
  </si>
  <si>
    <t>INE732I01013</t>
  </si>
  <si>
    <t>101210</t>
  </si>
  <si>
    <t>Credit Access Grameen Ltd.</t>
  </si>
  <si>
    <t>INE741K01010</t>
  </si>
  <si>
    <t>100575</t>
  </si>
  <si>
    <t>BSE Ltd.</t>
  </si>
  <si>
    <t>INE118H01025</t>
  </si>
  <si>
    <t>100092</t>
  </si>
  <si>
    <t>Bank of Baroda</t>
  </si>
  <si>
    <t>INE028A01039</t>
  </si>
  <si>
    <t>Total</t>
  </si>
  <si>
    <t>b) Unlisted</t>
  </si>
  <si>
    <t>NIL</t>
  </si>
  <si>
    <t>c) Foreign Securities and /or overseas ETF</t>
  </si>
  <si>
    <t>d) Stock Futures</t>
  </si>
  <si>
    <t>2217339</t>
  </si>
  <si>
    <t>Long</t>
  </si>
  <si>
    <t>2217386</t>
  </si>
  <si>
    <t>Stock Futures 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</si>
  <si>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</si>
  <si>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</si>
  <si>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</si>
  <si>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</si>
  <si>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</si>
  <si>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</si>
  <si>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</si>
  <si>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</si>
  <si>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</si>
  <si>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 (Placed as Margin)</t>
  </si>
  <si>
    <t>1801158</t>
  </si>
  <si>
    <t>182 DAY T-BILL 26-Sep-2024</t>
  </si>
  <si>
    <t>IN002023Y540</t>
  </si>
  <si>
    <t>Sovereign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</si>
  <si>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</si>
  <si>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</si>
  <si>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</si>
  <si>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</si>
  <si>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</si>
  <si>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</si>
  <si>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</si>
  <si>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</si>
  <si>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306240100</t>
  </si>
  <si>
    <t>TREPS 03-Jun-2024</t>
  </si>
  <si>
    <t>Other Current Assets / (Liabilities)</t>
  </si>
  <si>
    <t>Net Receivable / Payable</t>
  </si>
  <si>
    <t>Grand Total (AUM) D**</t>
  </si>
  <si>
    <t xml:space="preserve">Hedging Positions through Futures as on May 31, 2024: </t>
  </si>
  <si>
    <t xml:space="preserve"> </t>
  </si>
  <si>
    <t>Underlying</t>
  </si>
  <si>
    <t>Long/Short</t>
  </si>
  <si>
    <t>Number of Contracts*</t>
  </si>
  <si>
    <t>Future Price when purchased</t>
  </si>
  <si>
    <t>Current Price of the contract</t>
  </si>
  <si>
    <t>Margin maintained in Rs. Lakhs</t>
  </si>
  <si>
    <t>Nil</t>
  </si>
  <si>
    <t>Total Exposure through Futures(hedging positions) is -0.00% age of net assets</t>
  </si>
  <si>
    <t>For the Month ended May 31, 2024 with regard to hedging transactions through futures which have already been squared off/expired specify:</t>
  </si>
  <si>
    <t>Total Number of contracts where futures were bought : Nil</t>
  </si>
  <si>
    <t>Total Number of contracts where futures were sold :  Nil</t>
  </si>
  <si>
    <t>Gross Notional Value of contracts where futures were bought :Nil</t>
  </si>
  <si>
    <t>Gross Notional Value of contracts where futures were sold: Nil</t>
  </si>
  <si>
    <t>Net Profit/Loss on all contracts combined : Nil</t>
  </si>
  <si>
    <t>Other than Hedging Positions through futures as on May 31, 2024:</t>
  </si>
  <si>
    <t>Total Exposure through Futures(other than hedging positions) is 3.10% age of net assets</t>
  </si>
  <si>
    <t>For the Month ended May 31, 2024 with regard to Other than hedging transactions through futures which have already been squared off/expired specify:</t>
  </si>
  <si>
    <t>Total Number of contracts where futures were bought : 4</t>
  </si>
  <si>
    <t>Total Number of contracts where futures were sold : 22</t>
  </si>
  <si>
    <t>Gross Notional Value of contracts where futures were bought : 33.94 lacs</t>
  </si>
  <si>
    <t>Gross Notional Value of contracts where futures were sold: 182.68 lacs</t>
  </si>
  <si>
    <t>Net Profit/Loss on all contracts combined : -2.15 lacs</t>
  </si>
  <si>
    <t xml:space="preserve">* Negative sign denotes Short position 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</si>
  <si>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</si>
  <si>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</si>
  <si>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</si>
  <si>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</si>
  <si>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</si>
  <si>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</si>
  <si>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</si>
  <si>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May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</si>
  <si>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</si>
  <si>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</si>
  <si>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</si>
  <si>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April 30, 2024</t>
  </si>
  <si>
    <t>As on May 31,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</si>
  <si>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</si>
  <si>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</si>
  <si>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</si>
  <si>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</si>
  <si>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May 31, 2024</t>
  </si>
  <si>
    <t>(9)  Total outstanding exposure in derivative instruments as on May 31, 2024 is 423.45 Lacs.</t>
  </si>
  <si>
    <t>(10) Total Market value of investments in Foreign Securities/American Depositary Receipts/Global Depositary Receipts as at  May 31, 2024 is Rs. Nil.</t>
  </si>
  <si>
    <t>(11)  During the period, the portfolio turnover ratio is  0.09 times.</t>
  </si>
  <si>
    <t>(12)  Details of repo transaction in corporate debt securities for the Month ended May 31, 2024 is Nil.</t>
  </si>
  <si>
    <t>(13)  Investments in debt instruments having structured obligations or credit enhancement features as at May 31, 2024 is Rs. Nil.</t>
  </si>
  <si>
    <t>(14) Investment in Partly paid Debentures during the Month ended  May 31, 2024 and as on  May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</si>
  <si>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</si>
  <si>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</si>
  <si>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</si>
  <si>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</si>
  <si>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</si>
  <si>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May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</si>
</sst>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b/>
      <sz val="11"/>
      <color theme="1"/>
      <name val="Franklin Gothic Book"/>
      <family val="2"/>
    </font>
    <font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10" fillId="3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6" fillId="4" borderId="0" xfId="0" applyFont="1" applyFill="1"/>
    <xf numFmtId="0" fontId="10" fillId="3" borderId="19" xfId="0" applyFont="1" applyFill="1" applyBorder="1"/>
    <xf numFmtId="0" fontId="10" fillId="3" borderId="13" xfId="0" applyFont="1" applyFill="1" applyBorder="1"/>
    <xf numFmtId="0" fontId="10" fillId="0" borderId="19" xfId="0" applyFont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12" fillId="3" borderId="0" xfId="0" applyFont="1" applyFill="1"/>
    <xf numFmtId="164" fontId="10" fillId="3" borderId="0" xfId="1" applyFont="1" applyFill="1" applyBorder="1" applyAlignment="1">
      <alignment horizontal="center"/>
    </xf>
    <xf numFmtId="164" fontId="10" fillId="3" borderId="0" xfId="1" applyFont="1" applyFill="1" applyAlignment="1">
      <alignment horizontal="center"/>
    </xf>
    <xf numFmtId="0" fontId="12" fillId="0" borderId="0" xfId="0" applyFont="1"/>
    <xf numFmtId="164" fontId="10" fillId="3" borderId="0" xfId="0" applyNumberFormat="1" applyFont="1" applyFill="1" applyAlignment="1">
      <alignment horizontal="center"/>
    </xf>
    <xf numFmtId="164" fontId="3" fillId="4" borderId="0" xfId="1" applyFont="1" applyFill="1"/>
    <xf numFmtId="4" fontId="10" fillId="3" borderId="0" xfId="0" applyNumberFormat="1" applyFont="1" applyFill="1"/>
    <xf numFmtId="0" fontId="10" fillId="0" borderId="19" xfId="0" applyFont="1" applyBorder="1"/>
    <xf numFmtId="0" fontId="12" fillId="3" borderId="13" xfId="0" applyFont="1" applyFill="1" applyBorder="1"/>
    <xf numFmtId="0" fontId="12" fillId="3" borderId="13" xfId="0" applyFont="1" applyFill="1" applyBorder="1" applyAlignment="1">
      <alignment horizontal="right"/>
    </xf>
    <xf numFmtId="164" fontId="12" fillId="3" borderId="13" xfId="1" applyFont="1" applyFill="1" applyBorder="1" applyAlignment="1">
      <alignment horizontal="right"/>
    </xf>
    <xf numFmtId="0" fontId="12" fillId="0" borderId="13" xfId="0" applyFont="1" applyBorder="1"/>
    <xf numFmtId="0" fontId="12" fillId="0" borderId="13" xfId="0" applyFont="1" applyBorder="1" applyAlignment="1">
      <alignment horizontal="right"/>
    </xf>
    <xf numFmtId="164" fontId="12" fillId="3" borderId="0" xfId="1" applyFont="1" applyFill="1" applyBorder="1" applyAlignment="1"/>
    <xf numFmtId="164" fontId="12" fillId="3" borderId="0" xfId="1" applyFont="1" applyFill="1" applyBorder="1"/>
    <xf numFmtId="0" fontId="10" fillId="0" borderId="0" xfId="0" applyFont="1"/>
    <xf numFmtId="164" fontId="3" fillId="4" borderId="0" xfId="0" applyNumberFormat="1" applyFont="1" applyFill="1"/>
    <xf numFmtId="0" fontId="3" fillId="0" borderId="0" xfId="0" applyFont="1" applyAlignment="1">
      <alignment horizontal="left"/>
    </xf>
    <xf numFmtId="0" fontId="13" fillId="4" borderId="0" xfId="0" applyFont="1" applyFill="1"/>
    <xf numFmtId="4" fontId="13" fillId="4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</cellXfs>
  <cellStyles count="6">
    <cellStyle name="Comma" xfId="1" builtinId="3"/>
    <cellStyle name="Comma 2" xfId="5" xr:uid="{9C072104-7AE3-4C35-A0DB-AAE164EDBEDB}"/>
    <cellStyle name="Hyperlink" xfId="2" builtinId="8"/>
    <cellStyle name="Normal" xfId="0" builtinId="0"/>
    <cellStyle name="Normal 2" xfId="4" xr:uid="{2FF997B7-485E-46BF-8D49-98D6C33E6AFF}"/>
    <cellStyle name="Style 1" xfId="3" xr:uid="{10BD49F0-DB21-4B5D-9881-48CD76EE7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155</xdr:row>
      <xdr:rowOff>0</xdr:rowOff>
    </xdr:from>
    <xdr:to>
      <xdr:col>4</xdr:col>
      <xdr:colOff>1532975</xdr:colOff>
      <xdr:row>170</xdr:row>
      <xdr:rowOff>98044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9D15F5-0515-417A-820D-7A20E3CF4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7462480"/>
          <a:ext cx="7453715" cy="27269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4-25\May%202024\Month%20End%2031%20May%202024\Split%20Portfolio\BOBBNPMF__Monthly%20portfolio%20Report__31-05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664FC-A0C6-43E1-9E4A-814F9255C638}">
  <dimension ref="A1:BC159"/>
  <sheetViews>
    <sheetView showGridLines="0" tabSelected="1" zoomScale="90" zoomScaleNormal="90" workbookViewId="0">
      <pane ySplit="6" topLeftCell="A135" activePane="bottomLeft" state="frozen"/>
      <selection activeCell="H2" sqref="H2"/>
      <selection pane="bottomLeft" activeCell="I155" sqref="I155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45443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233000</v>
      </c>
      <c r="G10" s="34">
        <v>2612.0500000000002</v>
      </c>
      <c r="H10" s="34">
        <v>19.100000000000001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19</v>
      </c>
      <c r="F11" s="33">
        <v>147950</v>
      </c>
      <c r="G11" s="34">
        <v>2265.9299999999998</v>
      </c>
      <c r="H11" s="34">
        <v>16.57</v>
      </c>
      <c r="I11" s="35"/>
      <c r="J11" s="35"/>
      <c r="K11" s="36"/>
    </row>
    <row r="12" spans="1:55">
      <c r="B12" s="1" t="s">
        <v>23</v>
      </c>
      <c r="C12" s="21" t="s">
        <v>24</v>
      </c>
      <c r="D12" s="31" t="s">
        <v>25</v>
      </c>
      <c r="E12" s="32" t="s">
        <v>19</v>
      </c>
      <c r="F12" s="33">
        <v>111500</v>
      </c>
      <c r="G12" s="34">
        <v>1295.8</v>
      </c>
      <c r="H12" s="34">
        <v>9.4700000000000006</v>
      </c>
      <c r="I12" s="35"/>
      <c r="J12" s="35"/>
      <c r="K12" s="36"/>
    </row>
    <row r="13" spans="1:55">
      <c r="B13" s="1" t="s">
        <v>26</v>
      </c>
      <c r="C13" s="21" t="s">
        <v>27</v>
      </c>
      <c r="D13" s="31" t="s">
        <v>28</v>
      </c>
      <c r="E13" s="32" t="s">
        <v>19</v>
      </c>
      <c r="F13" s="33">
        <v>134500</v>
      </c>
      <c r="G13" s="34">
        <v>1116.82</v>
      </c>
      <c r="H13" s="34">
        <v>8.17</v>
      </c>
      <c r="I13" s="35"/>
      <c r="J13" s="35"/>
      <c r="K13" s="36"/>
    </row>
    <row r="14" spans="1:55">
      <c r="B14" s="1" t="s">
        <v>29</v>
      </c>
      <c r="C14" s="21" t="s">
        <v>30</v>
      </c>
      <c r="D14" s="31" t="s">
        <v>31</v>
      </c>
      <c r="E14" s="32" t="s">
        <v>19</v>
      </c>
      <c r="F14" s="33">
        <v>31500</v>
      </c>
      <c r="G14" s="34">
        <v>460.48</v>
      </c>
      <c r="H14" s="34">
        <v>3.37</v>
      </c>
      <c r="I14" s="35"/>
      <c r="J14" s="35"/>
      <c r="K14" s="36"/>
    </row>
    <row r="15" spans="1:55">
      <c r="B15" s="1" t="s">
        <v>32</v>
      </c>
      <c r="C15" s="21" t="s">
        <v>33</v>
      </c>
      <c r="D15" s="31" t="s">
        <v>34</v>
      </c>
      <c r="E15" s="32" t="s">
        <v>35</v>
      </c>
      <c r="F15" s="33">
        <v>75000</v>
      </c>
      <c r="G15" s="34">
        <v>369.34</v>
      </c>
      <c r="H15" s="34">
        <v>2.7</v>
      </c>
      <c r="I15" s="35"/>
      <c r="J15" s="35"/>
      <c r="K15" s="36"/>
    </row>
    <row r="16" spans="1:55">
      <c r="B16" s="1" t="s">
        <v>36</v>
      </c>
      <c r="C16" s="21" t="s">
        <v>37</v>
      </c>
      <c r="D16" s="31" t="s">
        <v>38</v>
      </c>
      <c r="E16" s="32" t="s">
        <v>19</v>
      </c>
      <c r="F16" s="33">
        <v>250000</v>
      </c>
      <c r="G16" s="34">
        <v>329.25</v>
      </c>
      <c r="H16" s="34">
        <v>2.41</v>
      </c>
      <c r="I16" s="35"/>
      <c r="J16" s="35"/>
      <c r="K16" s="36"/>
    </row>
    <row r="17" spans="2:11">
      <c r="B17" s="1" t="s">
        <v>39</v>
      </c>
      <c r="C17" s="21" t="s">
        <v>40</v>
      </c>
      <c r="D17" s="31" t="s">
        <v>41</v>
      </c>
      <c r="E17" s="32" t="s">
        <v>19</v>
      </c>
      <c r="F17" s="33">
        <v>55000</v>
      </c>
      <c r="G17" s="34">
        <v>312.13</v>
      </c>
      <c r="H17" s="34">
        <v>2.2799999999999998</v>
      </c>
      <c r="I17" s="35"/>
      <c r="J17" s="35"/>
      <c r="K17" s="36"/>
    </row>
    <row r="18" spans="2:11">
      <c r="B18" s="1" t="s">
        <v>42</v>
      </c>
      <c r="C18" s="21" t="s">
        <v>43</v>
      </c>
      <c r="D18" s="31" t="s">
        <v>44</v>
      </c>
      <c r="E18" s="32" t="s">
        <v>45</v>
      </c>
      <c r="F18" s="33">
        <v>23000</v>
      </c>
      <c r="G18" s="34">
        <v>297.70999999999998</v>
      </c>
      <c r="H18" s="34">
        <v>2.1800000000000002</v>
      </c>
      <c r="I18" s="35"/>
      <c r="J18" s="35"/>
      <c r="K18" s="36"/>
    </row>
    <row r="19" spans="2:11">
      <c r="B19" s="1" t="s">
        <v>46</v>
      </c>
      <c r="C19" s="21" t="s">
        <v>47</v>
      </c>
      <c r="D19" s="31" t="s">
        <v>48</v>
      </c>
      <c r="E19" s="32" t="s">
        <v>35</v>
      </c>
      <c r="F19" s="33">
        <v>55000</v>
      </c>
      <c r="G19" s="34">
        <v>295.76</v>
      </c>
      <c r="H19" s="34">
        <v>2.16</v>
      </c>
      <c r="I19" s="35"/>
      <c r="J19" s="35"/>
      <c r="K19" s="36"/>
    </row>
    <row r="20" spans="2:11">
      <c r="B20" s="1" t="s">
        <v>49</v>
      </c>
      <c r="C20" s="21" t="s">
        <v>50</v>
      </c>
      <c r="D20" s="31" t="s">
        <v>51</v>
      </c>
      <c r="E20" s="32" t="s">
        <v>35</v>
      </c>
      <c r="F20" s="33">
        <v>4126</v>
      </c>
      <c r="G20" s="34">
        <v>276.35000000000002</v>
      </c>
      <c r="H20" s="34">
        <v>2.02</v>
      </c>
      <c r="I20" s="35"/>
      <c r="J20" s="35"/>
      <c r="K20" s="36"/>
    </row>
    <row r="21" spans="2:11">
      <c r="B21" s="1" t="s">
        <v>52</v>
      </c>
      <c r="C21" s="21" t="s">
        <v>53</v>
      </c>
      <c r="D21" s="31" t="s">
        <v>54</v>
      </c>
      <c r="E21" s="32" t="s">
        <v>35</v>
      </c>
      <c r="F21" s="33">
        <v>60000</v>
      </c>
      <c r="G21" s="34">
        <v>269.45999999999998</v>
      </c>
      <c r="H21" s="34">
        <v>1.97</v>
      </c>
      <c r="I21" s="35"/>
      <c r="J21" s="35"/>
      <c r="K21" s="36"/>
    </row>
    <row r="22" spans="2:11">
      <c r="B22" s="1" t="s">
        <v>55</v>
      </c>
      <c r="C22" s="21" t="s">
        <v>56</v>
      </c>
      <c r="D22" s="31" t="s">
        <v>57</v>
      </c>
      <c r="E22" s="32" t="s">
        <v>19</v>
      </c>
      <c r="F22" s="33">
        <v>105000</v>
      </c>
      <c r="G22" s="34">
        <v>257.99</v>
      </c>
      <c r="H22" s="34">
        <v>1.89</v>
      </c>
      <c r="I22" s="35"/>
      <c r="J22" s="35"/>
      <c r="K22" s="36"/>
    </row>
    <row r="23" spans="2:11">
      <c r="B23" s="1" t="s">
        <v>58</v>
      </c>
      <c r="C23" s="21" t="s">
        <v>59</v>
      </c>
      <c r="D23" s="31" t="s">
        <v>60</v>
      </c>
      <c r="E23" s="32" t="s">
        <v>35</v>
      </c>
      <c r="F23" s="33">
        <v>20000</v>
      </c>
      <c r="G23" s="34">
        <v>248.22</v>
      </c>
      <c r="H23" s="34">
        <v>1.81</v>
      </c>
      <c r="I23" s="35"/>
      <c r="J23" s="35"/>
      <c r="K23" s="36"/>
    </row>
    <row r="24" spans="2:11">
      <c r="B24" s="1" t="s">
        <v>61</v>
      </c>
      <c r="C24" s="21" t="s">
        <v>62</v>
      </c>
      <c r="D24" s="31" t="s">
        <v>63</v>
      </c>
      <c r="E24" s="32" t="s">
        <v>19</v>
      </c>
      <c r="F24" s="33">
        <v>170000</v>
      </c>
      <c r="G24" s="34">
        <v>243.27</v>
      </c>
      <c r="H24" s="34">
        <v>1.78</v>
      </c>
      <c r="I24" s="35"/>
      <c r="J24" s="35"/>
      <c r="K24" s="36"/>
    </row>
    <row r="25" spans="2:11">
      <c r="B25" s="1" t="s">
        <v>64</v>
      </c>
      <c r="C25" s="21" t="s">
        <v>65</v>
      </c>
      <c r="D25" s="31" t="s">
        <v>66</v>
      </c>
      <c r="E25" s="32" t="s">
        <v>19</v>
      </c>
      <c r="F25" s="33">
        <v>14400</v>
      </c>
      <c r="G25" s="34">
        <v>241.98</v>
      </c>
      <c r="H25" s="34">
        <v>1.77</v>
      </c>
      <c r="I25" s="35"/>
      <c r="J25" s="35"/>
      <c r="K25" s="36"/>
    </row>
    <row r="26" spans="2:11">
      <c r="B26" s="1" t="s">
        <v>67</v>
      </c>
      <c r="C26" s="21" t="s">
        <v>68</v>
      </c>
      <c r="D26" s="31" t="s">
        <v>69</v>
      </c>
      <c r="E26" s="32" t="s">
        <v>70</v>
      </c>
      <c r="F26" s="33">
        <v>26000</v>
      </c>
      <c r="G26" s="34">
        <v>238.72</v>
      </c>
      <c r="H26" s="34">
        <v>1.75</v>
      </c>
      <c r="I26" s="35"/>
      <c r="J26" s="35"/>
      <c r="K26" s="36"/>
    </row>
    <row r="27" spans="2:11">
      <c r="B27" s="1" t="s">
        <v>71</v>
      </c>
      <c r="C27" s="21" t="s">
        <v>72</v>
      </c>
      <c r="D27" s="31" t="s">
        <v>73</v>
      </c>
      <c r="E27" s="32" t="s">
        <v>74</v>
      </c>
      <c r="F27" s="33">
        <v>30000</v>
      </c>
      <c r="G27" s="34">
        <v>232.85</v>
      </c>
      <c r="H27" s="34">
        <v>1.7</v>
      </c>
      <c r="I27" s="35"/>
      <c r="J27" s="35"/>
      <c r="K27" s="36"/>
    </row>
    <row r="28" spans="2:11">
      <c r="B28" s="1" t="s">
        <v>75</v>
      </c>
      <c r="C28" s="21" t="s">
        <v>76</v>
      </c>
      <c r="D28" s="31" t="s">
        <v>77</v>
      </c>
      <c r="E28" s="32" t="s">
        <v>74</v>
      </c>
      <c r="F28" s="33">
        <v>10500</v>
      </c>
      <c r="G28" s="34">
        <v>218.37</v>
      </c>
      <c r="H28" s="34">
        <v>1.6</v>
      </c>
      <c r="I28" s="35"/>
      <c r="J28" s="35"/>
      <c r="K28" s="36"/>
    </row>
    <row r="29" spans="2:11">
      <c r="B29" s="1" t="s">
        <v>78</v>
      </c>
      <c r="C29" s="21" t="s">
        <v>79</v>
      </c>
      <c r="D29" s="31" t="s">
        <v>80</v>
      </c>
      <c r="E29" s="32" t="s">
        <v>35</v>
      </c>
      <c r="F29" s="33">
        <v>30000</v>
      </c>
      <c r="G29" s="34">
        <v>218.16</v>
      </c>
      <c r="H29" s="34">
        <v>1.6</v>
      </c>
      <c r="I29" s="35"/>
      <c r="J29" s="35"/>
      <c r="K29" s="36"/>
    </row>
    <row r="30" spans="2:11">
      <c r="B30" s="1" t="s">
        <v>81</v>
      </c>
      <c r="C30" s="21" t="s">
        <v>82</v>
      </c>
      <c r="D30" s="31" t="s">
        <v>83</v>
      </c>
      <c r="E30" s="32" t="s">
        <v>35</v>
      </c>
      <c r="F30" s="33">
        <v>29000</v>
      </c>
      <c r="G30" s="34">
        <v>209.64</v>
      </c>
      <c r="H30" s="34">
        <v>1.53</v>
      </c>
      <c r="I30" s="35"/>
      <c r="J30" s="35"/>
      <c r="K30" s="36"/>
    </row>
    <row r="31" spans="2:11">
      <c r="B31" s="1" t="s">
        <v>84</v>
      </c>
      <c r="C31" s="21" t="s">
        <v>85</v>
      </c>
      <c r="D31" s="31" t="s">
        <v>86</v>
      </c>
      <c r="E31" s="32" t="s">
        <v>74</v>
      </c>
      <c r="F31" s="33">
        <v>35000</v>
      </c>
      <c r="G31" s="34">
        <v>209.41</v>
      </c>
      <c r="H31" s="34">
        <v>1.53</v>
      </c>
      <c r="I31" s="35"/>
      <c r="J31" s="35"/>
      <c r="K31" s="36"/>
    </row>
    <row r="32" spans="2:11">
      <c r="B32" s="1" t="s">
        <v>87</v>
      </c>
      <c r="C32" s="21" t="s">
        <v>88</v>
      </c>
      <c r="D32" s="31" t="s">
        <v>89</v>
      </c>
      <c r="E32" s="32" t="s">
        <v>19</v>
      </c>
      <c r="F32" s="33">
        <v>155000</v>
      </c>
      <c r="G32" s="34">
        <v>200.65</v>
      </c>
      <c r="H32" s="34">
        <v>1.47</v>
      </c>
      <c r="I32" s="35"/>
      <c r="J32" s="35"/>
      <c r="K32" s="36"/>
    </row>
    <row r="33" spans="2:11">
      <c r="B33" s="1" t="s">
        <v>90</v>
      </c>
      <c r="C33" s="21" t="s">
        <v>91</v>
      </c>
      <c r="D33" s="31" t="s">
        <v>92</v>
      </c>
      <c r="E33" s="32" t="s">
        <v>74</v>
      </c>
      <c r="F33" s="33">
        <v>7775</v>
      </c>
      <c r="G33" s="34">
        <v>191.83</v>
      </c>
      <c r="H33" s="34">
        <v>1.4</v>
      </c>
      <c r="I33" s="35"/>
      <c r="J33" s="35"/>
      <c r="K33" s="36"/>
    </row>
    <row r="34" spans="2:11">
      <c r="B34" s="1" t="s">
        <v>93</v>
      </c>
      <c r="C34" s="21" t="s">
        <v>94</v>
      </c>
      <c r="D34" s="31" t="s">
        <v>95</v>
      </c>
      <c r="E34" s="32" t="s">
        <v>35</v>
      </c>
      <c r="F34" s="33">
        <v>13000</v>
      </c>
      <c r="G34" s="34">
        <v>172.1</v>
      </c>
      <c r="H34" s="34">
        <v>1.26</v>
      </c>
      <c r="I34" s="35"/>
      <c r="J34" s="35"/>
      <c r="K34" s="36"/>
    </row>
    <row r="35" spans="2:11">
      <c r="B35" s="1" t="s">
        <v>96</v>
      </c>
      <c r="C35" s="21" t="s">
        <v>97</v>
      </c>
      <c r="D35" s="31" t="s">
        <v>98</v>
      </c>
      <c r="E35" s="32" t="s">
        <v>74</v>
      </c>
      <c r="F35" s="33">
        <v>6000</v>
      </c>
      <c r="G35" s="34">
        <v>161.63</v>
      </c>
      <c r="H35" s="34">
        <v>1.18</v>
      </c>
      <c r="I35" s="35"/>
      <c r="J35" s="35"/>
      <c r="K35" s="36"/>
    </row>
    <row r="36" spans="2:11">
      <c r="B36" s="1" t="s">
        <v>99</v>
      </c>
      <c r="C36" s="21" t="s">
        <v>100</v>
      </c>
      <c r="D36" s="31" t="s">
        <v>101</v>
      </c>
      <c r="E36" s="32" t="s">
        <v>19</v>
      </c>
      <c r="F36" s="33">
        <v>60000</v>
      </c>
      <c r="G36" s="34">
        <v>158.94</v>
      </c>
      <c r="H36" s="34">
        <v>1.1599999999999999</v>
      </c>
      <c r="I36" s="35"/>
      <c r="J36" s="35"/>
      <c r="K36" s="36"/>
    </row>
    <row r="37" spans="2:11">
      <c r="C37" s="30" t="s">
        <v>102</v>
      </c>
      <c r="D37" s="31"/>
      <c r="E37" s="32"/>
      <c r="F37" s="33"/>
      <c r="G37" s="38">
        <v>13104.84</v>
      </c>
      <c r="H37" s="38">
        <v>95.83</v>
      </c>
      <c r="I37" s="35"/>
      <c r="J37" s="35"/>
      <c r="K37" s="36"/>
    </row>
    <row r="38" spans="2:11">
      <c r="C38" s="21"/>
      <c r="D38" s="31"/>
      <c r="E38" s="32"/>
      <c r="F38" s="33"/>
      <c r="G38" s="34"/>
      <c r="H38" s="34"/>
      <c r="I38" s="35"/>
      <c r="J38" s="35"/>
      <c r="K38" s="36"/>
    </row>
    <row r="39" spans="2:11">
      <c r="C39" s="30" t="s">
        <v>103</v>
      </c>
      <c r="D39" s="31"/>
      <c r="E39" s="32"/>
      <c r="F39" s="33"/>
      <c r="G39" s="34" t="s">
        <v>104</v>
      </c>
      <c r="H39" s="34" t="s">
        <v>104</v>
      </c>
      <c r="I39" s="35"/>
      <c r="J39" s="35"/>
      <c r="K39" s="36"/>
    </row>
    <row r="40" spans="2:11">
      <c r="C40" s="21"/>
      <c r="D40" s="31"/>
      <c r="E40" s="32"/>
      <c r="F40" s="33"/>
      <c r="G40" s="34"/>
      <c r="H40" s="34"/>
      <c r="I40" s="35"/>
      <c r="J40" s="35"/>
      <c r="K40" s="36"/>
    </row>
    <row r="41" spans="2:11">
      <c r="C41" s="30" t="s">
        <v>105</v>
      </c>
      <c r="D41" s="31"/>
      <c r="E41" s="32"/>
      <c r="F41" s="33"/>
      <c r="G41" s="34" t="s">
        <v>104</v>
      </c>
      <c r="H41" s="34" t="s">
        <v>104</v>
      </c>
      <c r="I41" s="35"/>
      <c r="J41" s="35"/>
      <c r="K41" s="36"/>
    </row>
    <row r="42" spans="2:11">
      <c r="C42" s="21"/>
      <c r="D42" s="31"/>
      <c r="E42" s="32"/>
      <c r="F42" s="33"/>
      <c r="G42" s="34"/>
      <c r="H42" s="34"/>
      <c r="I42" s="35"/>
      <c r="J42" s="35"/>
      <c r="K42" s="36"/>
    </row>
    <row r="43" spans="2:11">
      <c r="C43" s="37" t="s">
        <v>106</v>
      </c>
      <c r="D43" s="31"/>
      <c r="E43" s="32"/>
      <c r="F43" s="33"/>
      <c r="G43" s="34"/>
      <c r="H43" s="34"/>
      <c r="I43" s="35"/>
      <c r="J43" s="35"/>
      <c r="K43" s="36"/>
    </row>
    <row r="44" spans="2:11">
      <c r="B44" s="1" t="s">
        <v>107</v>
      </c>
      <c r="C44" s="21" t="s">
        <v>65</v>
      </c>
      <c r="D44" s="31" t="s">
        <v>108</v>
      </c>
      <c r="E44" s="32" t="s">
        <v>19</v>
      </c>
      <c r="F44" s="33">
        <v>8000</v>
      </c>
      <c r="G44" s="34">
        <v>135.52000000000001</v>
      </c>
      <c r="H44" s="34">
        <v>0.99</v>
      </c>
      <c r="I44" s="35"/>
      <c r="J44" s="35"/>
      <c r="K44" s="36"/>
    </row>
    <row r="45" spans="2:11">
      <c r="B45" s="1" t="s">
        <v>109</v>
      </c>
      <c r="C45" s="21" t="s">
        <v>21</v>
      </c>
      <c r="D45" s="31" t="s">
        <v>108</v>
      </c>
      <c r="E45" s="32" t="s">
        <v>19</v>
      </c>
      <c r="F45" s="33">
        <v>18700</v>
      </c>
      <c r="G45" s="34">
        <v>287.93</v>
      </c>
      <c r="H45" s="34">
        <v>2.11</v>
      </c>
      <c r="I45" s="35"/>
      <c r="J45" s="35"/>
      <c r="K45" s="36"/>
    </row>
    <row r="46" spans="2:11">
      <c r="C46" s="30" t="s">
        <v>110</v>
      </c>
      <c r="D46" s="31"/>
      <c r="E46" s="32"/>
      <c r="F46" s="33"/>
      <c r="G46" s="38">
        <v>423.45</v>
      </c>
      <c r="H46" s="38">
        <v>3.1</v>
      </c>
      <c r="I46" s="35"/>
      <c r="J46" s="35"/>
      <c r="K46" s="36"/>
    </row>
    <row r="47" spans="2:11">
      <c r="C47" s="21"/>
      <c r="D47" s="31"/>
      <c r="E47" s="32"/>
      <c r="F47" s="33"/>
      <c r="G47" s="34"/>
      <c r="H47" s="34"/>
      <c r="I47" s="35"/>
      <c r="J47" s="35"/>
      <c r="K47" s="36"/>
    </row>
    <row r="48" spans="2:11">
      <c r="C48" s="30" t="s">
        <v>111</v>
      </c>
      <c r="D48" s="31"/>
      <c r="E48" s="32"/>
      <c r="F48" s="33"/>
      <c r="G48" s="34"/>
      <c r="H48" s="34"/>
      <c r="I48" s="35"/>
      <c r="J48" s="35"/>
      <c r="K48" s="36"/>
    </row>
    <row r="49" spans="1:55">
      <c r="C49" s="21"/>
      <c r="D49" s="31"/>
      <c r="E49" s="32"/>
      <c r="F49" s="33"/>
      <c r="G49" s="34"/>
      <c r="H49" s="34"/>
      <c r="I49" s="35"/>
      <c r="J49" s="35"/>
      <c r="K49" s="36"/>
    </row>
    <row r="50" spans="1:55">
      <c r="C50" s="30" t="s">
        <v>112</v>
      </c>
      <c r="D50" s="31"/>
      <c r="E50" s="32"/>
      <c r="F50" s="33"/>
      <c r="G50" s="34" t="s">
        <v>104</v>
      </c>
      <c r="H50" s="34" t="s">
        <v>104</v>
      </c>
      <c r="I50" s="35"/>
      <c r="J50" s="35"/>
      <c r="K50" s="36"/>
    </row>
    <row r="51" spans="1:55">
      <c r="C51" s="21"/>
      <c r="D51" s="31"/>
      <c r="E51" s="32"/>
      <c r="F51" s="33"/>
      <c r="G51" s="34"/>
      <c r="H51" s="34"/>
      <c r="I51" s="35"/>
      <c r="J51" s="35"/>
      <c r="K51" s="36"/>
    </row>
    <row r="52" spans="1:55">
      <c r="C52" s="30" t="s">
        <v>113</v>
      </c>
      <c r="D52" s="31"/>
      <c r="E52" s="32"/>
      <c r="F52" s="33"/>
      <c r="G52" s="34" t="s">
        <v>104</v>
      </c>
      <c r="H52" s="34" t="s">
        <v>104</v>
      </c>
      <c r="I52" s="35"/>
      <c r="J52" s="35"/>
      <c r="K52" s="36"/>
    </row>
    <row r="53" spans="1:55">
      <c r="C53" s="21"/>
      <c r="D53" s="31"/>
      <c r="E53" s="32"/>
      <c r="F53" s="33"/>
      <c r="G53" s="34"/>
      <c r="H53" s="34"/>
      <c r="I53" s="35"/>
      <c r="J53" s="35"/>
      <c r="K53" s="36"/>
    </row>
    <row r="54" spans="1:55">
      <c r="C54" s="30" t="s">
        <v>114</v>
      </c>
      <c r="D54" s="31"/>
      <c r="E54" s="32"/>
      <c r="F54" s="33"/>
      <c r="G54" s="34" t="s">
        <v>104</v>
      </c>
      <c r="H54" s="34" t="s">
        <v>104</v>
      </c>
      <c r="I54" s="35"/>
      <c r="J54" s="35"/>
      <c r="K54" s="36"/>
    </row>
    <row r="55" spans="1:55">
      <c r="C55" s="21"/>
      <c r="D55" s="31"/>
      <c r="E55" s="32"/>
      <c r="F55" s="33"/>
      <c r="G55" s="34"/>
      <c r="H55" s="34"/>
      <c r="I55" s="35"/>
      <c r="J55" s="35"/>
      <c r="K55" s="36"/>
    </row>
    <row r="56" spans="1:55">
      <c r="C56" s="30" t="s">
        <v>115</v>
      </c>
      <c r="D56" s="31"/>
      <c r="E56" s="32"/>
      <c r="F56" s="33"/>
      <c r="G56" s="34" t="s">
        <v>104</v>
      </c>
      <c r="H56" s="34" t="s">
        <v>104</v>
      </c>
      <c r="I56" s="35"/>
      <c r="J56" s="35"/>
      <c r="K56" s="36"/>
    </row>
    <row r="57" spans="1:55">
      <c r="C57" s="21"/>
      <c r="D57" s="31"/>
      <c r="E57" s="32"/>
      <c r="F57" s="33"/>
      <c r="G57" s="34"/>
      <c r="H57" s="34"/>
      <c r="I57" s="35"/>
      <c r="J57" s="35"/>
      <c r="K57" s="36"/>
    </row>
    <row r="58" spans="1:55">
      <c r="C58" s="30" t="s">
        <v>116</v>
      </c>
      <c r="D58" s="31"/>
      <c r="E58" s="32"/>
      <c r="F58" s="33"/>
      <c r="G58" s="34" t="s">
        <v>104</v>
      </c>
      <c r="H58" s="34" t="s">
        <v>104</v>
      </c>
      <c r="I58" s="35"/>
      <c r="J58" s="35"/>
      <c r="K58" s="36"/>
    </row>
    <row r="59" spans="1:55" s="39" customFormat="1" ht="15">
      <c r="A59" s="2"/>
      <c r="B59" s="2"/>
      <c r="C59" s="21"/>
      <c r="D59" s="31"/>
      <c r="E59" s="32"/>
      <c r="F59" s="33"/>
      <c r="G59" s="34"/>
      <c r="H59" s="34"/>
      <c r="I59" s="35"/>
      <c r="J59" s="35"/>
      <c r="K59" s="36"/>
    </row>
    <row r="60" spans="1:55" s="40" customFormat="1">
      <c r="A60" s="28"/>
      <c r="B60" s="29"/>
      <c r="C60" s="30" t="s">
        <v>117</v>
      </c>
      <c r="D60" s="31"/>
      <c r="E60" s="32"/>
      <c r="F60" s="33"/>
      <c r="G60" s="34"/>
      <c r="H60" s="34"/>
      <c r="I60" s="35"/>
      <c r="J60" s="35"/>
      <c r="K60" s="36"/>
    </row>
    <row r="61" spans="1:55" s="40" customFormat="1">
      <c r="A61" s="29"/>
      <c r="B61" s="29"/>
      <c r="C61" s="30" t="s">
        <v>118</v>
      </c>
      <c r="D61" s="31"/>
      <c r="E61" s="32"/>
      <c r="F61" s="33"/>
      <c r="G61" s="34" t="s">
        <v>104</v>
      </c>
      <c r="H61" s="34" t="s">
        <v>104</v>
      </c>
      <c r="I61" s="35"/>
      <c r="J61" s="35"/>
      <c r="K61" s="36"/>
    </row>
    <row r="62" spans="1:55">
      <c r="A62" s="29"/>
      <c r="B62" s="29"/>
      <c r="C62" s="30"/>
      <c r="D62" s="31"/>
      <c r="E62" s="32"/>
      <c r="F62" s="33"/>
      <c r="G62" s="34"/>
      <c r="H62" s="34"/>
      <c r="I62" s="35"/>
      <c r="J62" s="35"/>
      <c r="K62" s="36"/>
      <c r="L62" s="2"/>
      <c r="M62" s="2"/>
      <c r="AJ62" s="2"/>
      <c r="AW62" s="2"/>
      <c r="AY62" s="2"/>
      <c r="BC62" s="2"/>
    </row>
    <row r="63" spans="1:55">
      <c r="A63" s="29"/>
      <c r="B63" s="29"/>
      <c r="C63" s="30" t="s">
        <v>119</v>
      </c>
      <c r="D63" s="31"/>
      <c r="E63" s="32"/>
      <c r="F63" s="33"/>
      <c r="G63" s="34" t="s">
        <v>104</v>
      </c>
      <c r="H63" s="34" t="s">
        <v>104</v>
      </c>
      <c r="I63" s="35"/>
      <c r="J63" s="35"/>
      <c r="K63" s="36"/>
      <c r="L63" s="2"/>
      <c r="M63" s="2"/>
      <c r="AJ63" s="2"/>
      <c r="AW63" s="2"/>
      <c r="AY63" s="2"/>
      <c r="BC63" s="2"/>
    </row>
    <row r="64" spans="1:55" s="11" customFormat="1">
      <c r="A64" s="29"/>
      <c r="B64" s="29"/>
      <c r="C64" s="30"/>
      <c r="D64" s="31"/>
      <c r="E64" s="32"/>
      <c r="F64" s="33"/>
      <c r="G64" s="34"/>
      <c r="H64" s="34"/>
      <c r="I64" s="35"/>
      <c r="J64" s="35"/>
      <c r="K64" s="36"/>
    </row>
    <row r="65" spans="1:11">
      <c r="C65" s="37" t="s">
        <v>120</v>
      </c>
      <c r="D65" s="31"/>
      <c r="E65" s="32"/>
      <c r="F65" s="33"/>
      <c r="G65" s="34"/>
      <c r="H65" s="34"/>
      <c r="I65" s="35"/>
      <c r="J65" s="35"/>
      <c r="K65" s="36"/>
    </row>
    <row r="66" spans="1:11">
      <c r="B66" s="1" t="s">
        <v>121</v>
      </c>
      <c r="C66" s="21" t="s">
        <v>122</v>
      </c>
      <c r="D66" s="31" t="s">
        <v>123</v>
      </c>
      <c r="E66" s="32" t="s">
        <v>124</v>
      </c>
      <c r="F66" s="33">
        <v>70000</v>
      </c>
      <c r="G66" s="34">
        <v>68.48</v>
      </c>
      <c r="H66" s="34">
        <v>0.5</v>
      </c>
      <c r="I66" s="35">
        <v>6.9101999999999997</v>
      </c>
      <c r="J66" s="35"/>
      <c r="K66" s="36"/>
    </row>
    <row r="67" spans="1:11">
      <c r="C67" s="30" t="s">
        <v>102</v>
      </c>
      <c r="D67" s="31"/>
      <c r="E67" s="32"/>
      <c r="F67" s="33"/>
      <c r="G67" s="38">
        <v>68.48</v>
      </c>
      <c r="H67" s="38">
        <v>0.5</v>
      </c>
      <c r="I67" s="35"/>
      <c r="J67" s="35"/>
      <c r="K67" s="36"/>
    </row>
    <row r="68" spans="1:11">
      <c r="C68" s="21"/>
      <c r="D68" s="31"/>
      <c r="E68" s="32"/>
      <c r="F68" s="33"/>
      <c r="G68" s="34"/>
      <c r="H68" s="34"/>
      <c r="I68" s="35"/>
      <c r="J68" s="35"/>
      <c r="K68" s="36"/>
    </row>
    <row r="69" spans="1:11">
      <c r="C69" s="30" t="s">
        <v>125</v>
      </c>
      <c r="D69" s="31"/>
      <c r="E69" s="32"/>
      <c r="F69" s="33"/>
      <c r="G69" s="34" t="s">
        <v>104</v>
      </c>
      <c r="H69" s="34" t="s">
        <v>104</v>
      </c>
      <c r="I69" s="35"/>
      <c r="J69" s="35"/>
      <c r="K69" s="36"/>
    </row>
    <row r="70" spans="1:11">
      <c r="C70" s="21"/>
      <c r="D70" s="31"/>
      <c r="E70" s="32"/>
      <c r="F70" s="33"/>
      <c r="G70" s="34"/>
      <c r="H70" s="34"/>
      <c r="I70" s="35"/>
      <c r="J70" s="35"/>
      <c r="K70" s="36"/>
    </row>
    <row r="71" spans="1:11">
      <c r="A71" s="28"/>
      <c r="B71" s="29"/>
      <c r="C71" s="30" t="s">
        <v>126</v>
      </c>
      <c r="D71" s="31"/>
      <c r="E71" s="32"/>
      <c r="F71" s="33"/>
      <c r="G71" s="34"/>
      <c r="H71" s="34"/>
      <c r="I71" s="35"/>
      <c r="J71" s="35"/>
      <c r="K71" s="36"/>
    </row>
    <row r="72" spans="1:11">
      <c r="A72" s="29"/>
      <c r="B72" s="29"/>
      <c r="C72" s="30" t="s">
        <v>127</v>
      </c>
      <c r="D72" s="31"/>
      <c r="E72" s="32"/>
      <c r="F72" s="33"/>
      <c r="G72" s="34" t="s">
        <v>104</v>
      </c>
      <c r="H72" s="34" t="s">
        <v>104</v>
      </c>
      <c r="I72" s="35"/>
      <c r="J72" s="35"/>
      <c r="K72" s="36"/>
    </row>
    <row r="73" spans="1:11">
      <c r="A73" s="29"/>
      <c r="B73" s="29"/>
      <c r="C73" s="30"/>
      <c r="D73" s="31"/>
      <c r="E73" s="32"/>
      <c r="F73" s="33"/>
      <c r="G73" s="34"/>
      <c r="H73" s="34"/>
      <c r="I73" s="35"/>
      <c r="J73" s="35"/>
      <c r="K73" s="36"/>
    </row>
    <row r="74" spans="1:11">
      <c r="A74" s="29"/>
      <c r="B74" s="29"/>
      <c r="C74" s="30" t="s">
        <v>128</v>
      </c>
      <c r="D74" s="31"/>
      <c r="E74" s="32"/>
      <c r="F74" s="33"/>
      <c r="G74" s="34" t="s">
        <v>104</v>
      </c>
      <c r="H74" s="34" t="s">
        <v>104</v>
      </c>
      <c r="I74" s="35"/>
      <c r="J74" s="35"/>
      <c r="K74" s="36"/>
    </row>
    <row r="75" spans="1:11">
      <c r="A75" s="29"/>
      <c r="B75" s="29"/>
      <c r="C75" s="30"/>
      <c r="D75" s="31"/>
      <c r="E75" s="32"/>
      <c r="F75" s="33"/>
      <c r="G75" s="34"/>
      <c r="H75" s="34"/>
      <c r="I75" s="35"/>
      <c r="J75" s="35"/>
      <c r="K75" s="36"/>
    </row>
    <row r="76" spans="1:11">
      <c r="A76" s="29"/>
      <c r="B76" s="29"/>
      <c r="C76" s="30" t="s">
        <v>129</v>
      </c>
      <c r="D76" s="31"/>
      <c r="E76" s="32"/>
      <c r="F76" s="33"/>
      <c r="G76" s="34" t="s">
        <v>104</v>
      </c>
      <c r="H76" s="34" t="s">
        <v>104</v>
      </c>
      <c r="I76" s="35"/>
      <c r="J76" s="35"/>
      <c r="K76" s="36"/>
    </row>
    <row r="77" spans="1:11">
      <c r="A77" s="29"/>
      <c r="B77" s="29"/>
      <c r="C77" s="30"/>
      <c r="D77" s="31"/>
      <c r="E77" s="32"/>
      <c r="F77" s="33"/>
      <c r="G77" s="34"/>
      <c r="H77" s="34"/>
      <c r="I77" s="35"/>
      <c r="J77" s="35"/>
      <c r="K77" s="36"/>
    </row>
    <row r="78" spans="1:11">
      <c r="A78" s="29"/>
      <c r="B78" s="29"/>
      <c r="C78" s="30" t="s">
        <v>130</v>
      </c>
      <c r="D78" s="31"/>
      <c r="E78" s="32"/>
      <c r="F78" s="33"/>
      <c r="G78" s="34" t="s">
        <v>104</v>
      </c>
      <c r="H78" s="34" t="s">
        <v>104</v>
      </c>
      <c r="I78" s="35"/>
      <c r="J78" s="35"/>
      <c r="K78" s="36"/>
    </row>
    <row r="79" spans="1:11">
      <c r="A79" s="29"/>
      <c r="B79" s="29"/>
      <c r="C79" s="30"/>
      <c r="D79" s="31"/>
      <c r="E79" s="32"/>
      <c r="F79" s="33"/>
      <c r="G79" s="34"/>
      <c r="H79" s="34"/>
      <c r="I79" s="35"/>
      <c r="J79" s="35"/>
      <c r="K79" s="36"/>
    </row>
    <row r="80" spans="1:11">
      <c r="A80" s="29"/>
      <c r="B80" s="29"/>
      <c r="C80" s="30" t="s">
        <v>131</v>
      </c>
      <c r="D80" s="31"/>
      <c r="E80" s="32"/>
      <c r="F80" s="33"/>
      <c r="G80" s="34" t="s">
        <v>104</v>
      </c>
      <c r="H80" s="34" t="s">
        <v>104</v>
      </c>
      <c r="I80" s="35"/>
      <c r="J80" s="35"/>
      <c r="K80" s="36"/>
    </row>
    <row r="81" spans="1:11">
      <c r="A81" s="29"/>
      <c r="B81" s="29"/>
      <c r="C81" s="30"/>
      <c r="D81" s="31"/>
      <c r="E81" s="32"/>
      <c r="F81" s="33"/>
      <c r="G81" s="34"/>
      <c r="H81" s="34"/>
      <c r="I81" s="35"/>
      <c r="J81" s="35"/>
      <c r="K81" s="36"/>
    </row>
    <row r="82" spans="1:11">
      <c r="C82" s="37" t="s">
        <v>132</v>
      </c>
      <c r="D82" s="31"/>
      <c r="E82" s="32"/>
      <c r="F82" s="33"/>
      <c r="G82" s="34"/>
      <c r="H82" s="34"/>
      <c r="I82" s="35"/>
      <c r="J82" s="35"/>
      <c r="K82" s="36"/>
    </row>
    <row r="83" spans="1:11">
      <c r="B83" s="1" t="s">
        <v>133</v>
      </c>
      <c r="C83" s="21" t="s">
        <v>134</v>
      </c>
      <c r="D83" s="31"/>
      <c r="E83" s="32"/>
      <c r="F83" s="33"/>
      <c r="G83" s="34">
        <v>314.83999999999997</v>
      </c>
      <c r="H83" s="34">
        <v>2.2999999999999998</v>
      </c>
      <c r="I83" s="35">
        <v>6.68</v>
      </c>
      <c r="J83" s="35"/>
      <c r="K83" s="36"/>
    </row>
    <row r="84" spans="1:11">
      <c r="C84" s="30" t="s">
        <v>102</v>
      </c>
      <c r="D84" s="31"/>
      <c r="E84" s="32"/>
      <c r="F84" s="33"/>
      <c r="G84" s="38">
        <v>314.83999999999997</v>
      </c>
      <c r="H84" s="38">
        <v>2.2999999999999998</v>
      </c>
      <c r="I84" s="35"/>
      <c r="J84" s="35"/>
      <c r="K84" s="36"/>
    </row>
    <row r="85" spans="1:11">
      <c r="C85" s="21"/>
      <c r="D85" s="31"/>
      <c r="E85" s="32"/>
      <c r="F85" s="33"/>
      <c r="G85" s="34"/>
      <c r="H85" s="34"/>
      <c r="I85" s="35"/>
      <c r="J85" s="35"/>
      <c r="K85" s="36"/>
    </row>
    <row r="86" spans="1:11">
      <c r="A86" s="28"/>
      <c r="B86" s="29"/>
      <c r="C86" s="30" t="s">
        <v>135</v>
      </c>
      <c r="D86" s="31"/>
      <c r="E86" s="32"/>
      <c r="F86" s="33"/>
      <c r="G86" s="34"/>
      <c r="H86" s="34"/>
      <c r="I86" s="35"/>
      <c r="J86" s="35"/>
      <c r="K86" s="36"/>
    </row>
    <row r="87" spans="1:11">
      <c r="B87" s="1"/>
      <c r="C87" s="21" t="s">
        <v>136</v>
      </c>
      <c r="D87" s="31"/>
      <c r="E87" s="32"/>
      <c r="F87" s="33"/>
      <c r="G87" s="34">
        <v>189.4</v>
      </c>
      <c r="H87" s="34">
        <v>1.3699999999999999</v>
      </c>
      <c r="I87" s="35"/>
      <c r="J87" s="35"/>
      <c r="K87" s="36"/>
    </row>
    <row r="88" spans="1:11">
      <c r="C88" s="30" t="s">
        <v>102</v>
      </c>
      <c r="D88" s="31"/>
      <c r="E88" s="32"/>
      <c r="F88" s="33"/>
      <c r="G88" s="38">
        <v>189.4</v>
      </c>
      <c r="H88" s="38">
        <v>1.3699999999999999</v>
      </c>
      <c r="I88" s="35"/>
      <c r="J88" s="35"/>
      <c r="K88" s="36"/>
    </row>
    <row r="89" spans="1:11">
      <c r="C89" s="21"/>
      <c r="D89" s="31"/>
      <c r="E89" s="32"/>
      <c r="F89" s="33"/>
      <c r="G89" s="34"/>
      <c r="H89" s="34"/>
      <c r="I89" s="35"/>
      <c r="J89" s="35"/>
      <c r="K89" s="36"/>
    </row>
    <row r="90" spans="1:11" ht="14.4" thickBot="1">
      <c r="C90" s="41" t="s">
        <v>137</v>
      </c>
      <c r="D90" s="42"/>
      <c r="E90" s="43"/>
      <c r="F90" s="44"/>
      <c r="G90" s="45">
        <v>13677.56</v>
      </c>
      <c r="H90" s="45">
        <f>SUMIFS(H:H,C:C,"Total")</f>
        <v>100</v>
      </c>
      <c r="I90" s="46"/>
      <c r="J90" s="46"/>
      <c r="K90" s="47"/>
    </row>
    <row r="93" spans="1:11">
      <c r="C93" s="48" t="s">
        <v>138</v>
      </c>
      <c r="D93" s="49"/>
      <c r="E93" s="49"/>
      <c r="F93" s="49"/>
      <c r="G93" s="50"/>
      <c r="H93" s="50"/>
    </row>
    <row r="94" spans="1:11">
      <c r="C94" s="51" t="s">
        <v>139</v>
      </c>
      <c r="D94" s="49"/>
      <c r="E94" s="49"/>
      <c r="F94" s="49"/>
      <c r="G94" s="50"/>
      <c r="H94" s="50"/>
    </row>
    <row r="95" spans="1:11">
      <c r="C95" s="52" t="s">
        <v>140</v>
      </c>
      <c r="D95" s="53" t="s">
        <v>141</v>
      </c>
      <c r="E95" s="54" t="s">
        <v>142</v>
      </c>
      <c r="F95" s="55" t="s">
        <v>143</v>
      </c>
      <c r="G95" s="55" t="s">
        <v>144</v>
      </c>
      <c r="H95" s="55" t="s">
        <v>145</v>
      </c>
    </row>
    <row r="96" spans="1:11">
      <c r="C96" s="84" t="s">
        <v>146</v>
      </c>
      <c r="D96" s="85"/>
      <c r="E96" s="85"/>
      <c r="F96" s="85"/>
      <c r="G96" s="85"/>
      <c r="H96" s="86"/>
    </row>
    <row r="97" spans="3:8">
      <c r="C97" s="56"/>
      <c r="D97" s="56"/>
      <c r="E97" s="56"/>
      <c r="F97" s="56"/>
      <c r="G97" s="56"/>
      <c r="H97" s="56"/>
    </row>
    <row r="98" spans="3:8">
      <c r="C98" s="49" t="s">
        <v>147</v>
      </c>
      <c r="D98" s="56"/>
      <c r="E98" s="56"/>
      <c r="F98" s="56"/>
      <c r="G98" s="56"/>
      <c r="H98" s="56"/>
    </row>
    <row r="99" spans="3:8">
      <c r="C99" s="56"/>
      <c r="D99" s="56"/>
      <c r="E99" s="56"/>
      <c r="F99" s="56"/>
      <c r="G99" s="56"/>
      <c r="H99" s="56"/>
    </row>
    <row r="100" spans="3:8">
      <c r="C100" s="48" t="s">
        <v>148</v>
      </c>
      <c r="D100" s="56"/>
      <c r="E100" s="56"/>
      <c r="F100" s="56"/>
      <c r="G100" s="56"/>
      <c r="H100" s="56"/>
    </row>
    <row r="101" spans="3:8">
      <c r="C101" s="57" t="s">
        <v>149</v>
      </c>
      <c r="D101" s="56"/>
      <c r="E101" s="56"/>
      <c r="F101" s="56"/>
      <c r="G101" s="56"/>
      <c r="H101" s="56"/>
    </row>
    <row r="102" spans="3:8">
      <c r="C102" s="57" t="s">
        <v>150</v>
      </c>
      <c r="D102" s="56"/>
      <c r="E102" s="56"/>
      <c r="F102" s="56"/>
      <c r="G102" s="56"/>
      <c r="H102" s="56"/>
    </row>
    <row r="103" spans="3:8">
      <c r="C103" s="57" t="s">
        <v>151</v>
      </c>
      <c r="D103" s="58"/>
      <c r="E103" s="56"/>
      <c r="F103" s="56"/>
      <c r="G103" s="56"/>
      <c r="H103" s="56"/>
    </row>
    <row r="104" spans="3:8">
      <c r="C104" s="57" t="s">
        <v>152</v>
      </c>
      <c r="D104" s="58"/>
      <c r="E104" s="59"/>
      <c r="F104" s="56"/>
      <c r="G104" s="56"/>
      <c r="H104" s="56"/>
    </row>
    <row r="105" spans="3:8">
      <c r="C105" s="60" t="s">
        <v>153</v>
      </c>
      <c r="D105" s="58"/>
      <c r="E105" s="61"/>
      <c r="F105" s="61"/>
      <c r="G105" s="56"/>
      <c r="H105" s="61"/>
    </row>
    <row r="106" spans="3:8">
      <c r="C106" s="56"/>
      <c r="D106" s="56"/>
      <c r="E106" s="56"/>
      <c r="F106" s="56"/>
      <c r="G106" s="56"/>
      <c r="H106" s="56"/>
    </row>
    <row r="107" spans="3:8">
      <c r="C107" s="51"/>
      <c r="D107" s="49"/>
      <c r="E107" s="49"/>
      <c r="F107" s="62"/>
      <c r="G107" s="50"/>
      <c r="H107" s="50"/>
    </row>
    <row r="108" spans="3:8">
      <c r="C108" s="48" t="s">
        <v>154</v>
      </c>
      <c r="D108" s="57"/>
      <c r="E108" s="57"/>
      <c r="F108" s="57"/>
      <c r="G108" s="57"/>
      <c r="H108" s="63"/>
    </row>
    <row r="109" spans="3:8">
      <c r="C109" s="52" t="s">
        <v>140</v>
      </c>
      <c r="D109" s="64" t="s">
        <v>141</v>
      </c>
      <c r="E109" s="54" t="s">
        <v>142</v>
      </c>
      <c r="F109" s="55" t="s">
        <v>143</v>
      </c>
      <c r="G109" s="55" t="s">
        <v>144</v>
      </c>
      <c r="H109" s="55" t="s">
        <v>145</v>
      </c>
    </row>
    <row r="110" spans="3:8">
      <c r="C110" s="65" t="s">
        <v>21</v>
      </c>
      <c r="D110" s="65" t="s">
        <v>108</v>
      </c>
      <c r="E110" s="66">
        <v>34</v>
      </c>
      <c r="F110" s="67">
        <v>1528.097047</v>
      </c>
      <c r="G110" s="67">
        <v>1539.75</v>
      </c>
      <c r="H110" s="67">
        <v>51.064323799999997</v>
      </c>
    </row>
    <row r="111" spans="3:8">
      <c r="C111" s="65" t="s">
        <v>65</v>
      </c>
      <c r="D111" s="68" t="s">
        <v>108</v>
      </c>
      <c r="E111" s="69">
        <v>20</v>
      </c>
      <c r="F111" s="67">
        <v>1666.1775</v>
      </c>
      <c r="G111" s="66">
        <v>1694.05</v>
      </c>
      <c r="H111" s="67">
        <v>23.98254</v>
      </c>
    </row>
    <row r="112" spans="3:8">
      <c r="C112" s="57"/>
      <c r="D112" s="57"/>
      <c r="E112" s="57"/>
      <c r="F112" s="70"/>
      <c r="G112" s="71"/>
      <c r="H112" s="71"/>
    </row>
    <row r="113" spans="3:8">
      <c r="C113" s="57" t="s">
        <v>155</v>
      </c>
      <c r="D113" s="56"/>
      <c r="E113" s="56"/>
      <c r="F113" s="56"/>
      <c r="G113" s="56"/>
      <c r="H113" s="56"/>
    </row>
    <row r="114" spans="3:8">
      <c r="C114" s="56"/>
      <c r="D114" s="56"/>
      <c r="E114" s="56"/>
      <c r="F114" s="56"/>
      <c r="G114" s="56"/>
      <c r="H114" s="56"/>
    </row>
    <row r="115" spans="3:8">
      <c r="C115" s="48" t="s">
        <v>156</v>
      </c>
      <c r="D115" s="56"/>
      <c r="E115" s="56"/>
      <c r="F115" s="56"/>
      <c r="G115" s="56"/>
      <c r="H115" s="56"/>
    </row>
    <row r="116" spans="3:8">
      <c r="C116" s="57" t="s">
        <v>157</v>
      </c>
      <c r="D116" s="56"/>
      <c r="E116" s="56"/>
      <c r="F116" s="56"/>
      <c r="G116" s="56"/>
      <c r="H116" s="56"/>
    </row>
    <row r="117" spans="3:8">
      <c r="C117" s="57" t="s">
        <v>158</v>
      </c>
      <c r="D117" s="56"/>
      <c r="E117" s="56"/>
      <c r="F117" s="56"/>
      <c r="G117" s="56"/>
      <c r="H117" s="56"/>
    </row>
    <row r="118" spans="3:8">
      <c r="C118" s="57" t="s">
        <v>159</v>
      </c>
      <c r="D118" s="59"/>
      <c r="E118" s="59"/>
      <c r="F118" s="56"/>
      <c r="G118" s="56"/>
      <c r="H118" s="56"/>
    </row>
    <row r="119" spans="3:8">
      <c r="C119" s="57" t="s">
        <v>160</v>
      </c>
      <c r="D119" s="59"/>
      <c r="E119" s="56"/>
      <c r="F119" s="56"/>
      <c r="G119" s="56"/>
      <c r="H119" s="56"/>
    </row>
    <row r="120" spans="3:8">
      <c r="C120" s="60" t="s">
        <v>161</v>
      </c>
      <c r="D120" s="59"/>
      <c r="E120" s="61"/>
      <c r="F120" s="61"/>
      <c r="G120" s="56"/>
      <c r="H120" s="56"/>
    </row>
    <row r="121" spans="3:8">
      <c r="C121" s="56"/>
      <c r="D121" s="56"/>
      <c r="E121" s="56"/>
      <c r="F121" s="56"/>
      <c r="G121" s="56"/>
      <c r="H121" s="56"/>
    </row>
    <row r="122" spans="3:8">
      <c r="C122" s="72" t="s">
        <v>162</v>
      </c>
      <c r="D122" s="73"/>
      <c r="E122" s="73"/>
      <c r="F122" s="49"/>
      <c r="G122" s="50"/>
      <c r="H122" s="50"/>
    </row>
    <row r="123" spans="3:8">
      <c r="C123" s="72"/>
      <c r="D123" s="73"/>
      <c r="E123" s="73"/>
      <c r="F123" s="49"/>
      <c r="G123" s="50"/>
      <c r="H123" s="50"/>
    </row>
    <row r="124" spans="3:8">
      <c r="C124" s="72"/>
      <c r="D124" s="73"/>
      <c r="E124" s="73"/>
      <c r="F124" s="49"/>
      <c r="G124" s="50"/>
      <c r="H124" s="50"/>
    </row>
    <row r="125" spans="3:8">
      <c r="C125" s="11" t="s">
        <v>163</v>
      </c>
    </row>
    <row r="126" spans="3:8">
      <c r="C126" s="2" t="s">
        <v>164</v>
      </c>
    </row>
    <row r="127" spans="3:8">
      <c r="C127" s="74" t="s">
        <v>165</v>
      </c>
    </row>
    <row r="128" spans="3:8">
      <c r="C128" s="2" t="s">
        <v>166</v>
      </c>
    </row>
    <row r="129" spans="3:55">
      <c r="C129" s="2" t="s">
        <v>167</v>
      </c>
    </row>
    <row r="130" spans="3:55">
      <c r="C130" s="2" t="s">
        <v>168</v>
      </c>
      <c r="D130" s="75"/>
      <c r="E130" s="75"/>
      <c r="F130" s="75"/>
      <c r="G130" s="76"/>
      <c r="H130" s="76"/>
    </row>
    <row r="131" spans="3:55">
      <c r="C131" s="2" t="s">
        <v>169</v>
      </c>
    </row>
    <row r="132" spans="3:55">
      <c r="C132" s="2" t="s">
        <v>170</v>
      </c>
    </row>
    <row r="133" spans="3:55">
      <c r="C133" s="2" t="s">
        <v>171</v>
      </c>
    </row>
    <row r="134" spans="3:55">
      <c r="C134" s="2" t="s">
        <v>172</v>
      </c>
    </row>
    <row r="135" spans="3:55" s="11" customFormat="1">
      <c r="C135" s="11" t="s">
        <v>173</v>
      </c>
      <c r="E135" s="11" t="s">
        <v>174</v>
      </c>
      <c r="F135" s="77" t="s">
        <v>175</v>
      </c>
      <c r="G135" s="78"/>
      <c r="H135" s="78"/>
      <c r="I135" s="78"/>
      <c r="J135" s="78"/>
      <c r="K135" s="79"/>
      <c r="L135" s="79"/>
      <c r="M135" s="79"/>
      <c r="AJ135" s="79"/>
      <c r="AW135" s="79"/>
      <c r="AY135" s="79"/>
      <c r="BC135" s="79"/>
    </row>
    <row r="136" spans="3:55">
      <c r="C136" s="2" t="s">
        <v>176</v>
      </c>
      <c r="E136" s="80">
        <v>19.9666</v>
      </c>
      <c r="F136" s="81">
        <v>19.700500000000002</v>
      </c>
    </row>
    <row r="137" spans="3:55">
      <c r="C137" s="2" t="s">
        <v>177</v>
      </c>
      <c r="E137" s="80">
        <v>40.573799999999999</v>
      </c>
      <c r="F137" s="81">
        <v>40.033000000000001</v>
      </c>
    </row>
    <row r="138" spans="3:55">
      <c r="C138" s="2" t="s">
        <v>178</v>
      </c>
      <c r="E138" s="80">
        <v>22.4255</v>
      </c>
      <c r="F138" s="81">
        <v>22.1492</v>
      </c>
    </row>
    <row r="139" spans="3:55">
      <c r="C139" s="2" t="s">
        <v>179</v>
      </c>
      <c r="E139" s="80">
        <v>44.603099999999998</v>
      </c>
      <c r="F139" s="81">
        <v>44.053600000000003</v>
      </c>
    </row>
    <row r="141" spans="3:55">
      <c r="C141" s="2" t="s">
        <v>180</v>
      </c>
    </row>
    <row r="143" spans="3:55">
      <c r="C143" s="2" t="s">
        <v>181</v>
      </c>
    </row>
    <row r="144" spans="3:55">
      <c r="C144" s="2" t="s">
        <v>182</v>
      </c>
    </row>
    <row r="145" spans="3:11">
      <c r="C145" s="2" t="s">
        <v>183</v>
      </c>
    </row>
    <row r="146" spans="3:11">
      <c r="C146" s="2" t="s">
        <v>184</v>
      </c>
    </row>
    <row r="147" spans="3:11">
      <c r="C147" s="2" t="s">
        <v>185</v>
      </c>
    </row>
    <row r="148" spans="3:11">
      <c r="C148" s="2" t="s">
        <v>186</v>
      </c>
    </row>
    <row r="149" spans="3:11">
      <c r="C149" s="2" t="s">
        <v>187</v>
      </c>
    </row>
    <row r="150" spans="3:11">
      <c r="C150" s="2" t="s">
        <v>188</v>
      </c>
    </row>
    <row r="151" spans="3:11">
      <c r="C151" s="2" t="s">
        <v>189</v>
      </c>
    </row>
    <row r="152" spans="3:11">
      <c r="C152" s="2" t="s">
        <v>190</v>
      </c>
    </row>
    <row r="153" spans="3:11">
      <c r="C153" s="2" t="s">
        <v>191</v>
      </c>
    </row>
    <row r="154" spans="3:11">
      <c r="C154" s="2" t="s">
        <v>192</v>
      </c>
    </row>
    <row r="157" spans="3:11">
      <c r="C157" s="82"/>
      <c r="D157" s="82"/>
      <c r="E157" s="83"/>
      <c r="F157" s="83"/>
      <c r="G157" s="83"/>
      <c r="H157" s="83"/>
      <c r="I157" s="83"/>
      <c r="J157" s="83"/>
      <c r="K157" s="83"/>
    </row>
    <row r="158" spans="3:11">
      <c r="C158" s="83"/>
      <c r="D158" s="83"/>
      <c r="E158" s="83"/>
      <c r="F158" s="83"/>
      <c r="G158" s="83"/>
      <c r="H158" s="83"/>
      <c r="I158" s="83"/>
      <c r="J158" s="83"/>
      <c r="K158" s="83"/>
    </row>
    <row r="159" spans="3:11">
      <c r="C159" s="83"/>
      <c r="D159" s="83"/>
      <c r="E159" s="83"/>
      <c r="F159" s="83"/>
      <c r="G159" s="83"/>
      <c r="H159" s="83"/>
      <c r="I159" s="83"/>
      <c r="J159" s="83"/>
      <c r="K159" s="83"/>
    </row>
  </sheetData>
  <mergeCells count="1">
    <mergeCell ref="C96:H9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56</vt:i4>
      </vt:variant>
    </vt:vector>
  </HeadingPairs>
  <TitlesOfParts>
    <vt:vector size="57" baseType="lpstr">
      <vt:lpstr>BS</vt:lpstr>
      <vt:lpstr>XDO_?CLASS_3?28?</vt:lpstr>
      <vt:lpstr>XDO_?FINAL_ISIN?142?</vt:lpstr>
      <vt:lpstr>XDO_?FINAL_ISIN?143?</vt:lpstr>
      <vt:lpstr>XDO_?FINAL_ISIN?144?</vt:lpstr>
      <vt:lpstr>XDO_?FINAL_ISIN?145?</vt:lpstr>
      <vt:lpstr>XDO_?FINAL_ISIN?146?</vt:lpstr>
      <vt:lpstr>XDO_?FINAL_MV?142?</vt:lpstr>
      <vt:lpstr>XDO_?FINAL_MV?143?</vt:lpstr>
      <vt:lpstr>XDO_?FINAL_MV?144?</vt:lpstr>
      <vt:lpstr>XDO_?FINAL_MV?145?</vt:lpstr>
      <vt:lpstr>XDO_?FINAL_MV?146?</vt:lpstr>
      <vt:lpstr>XDO_?FINAL_NAME?142?</vt:lpstr>
      <vt:lpstr>XDO_?FINAL_NAME?143?</vt:lpstr>
      <vt:lpstr>XDO_?FINAL_NAME?144?</vt:lpstr>
      <vt:lpstr>XDO_?FINAL_NAME?145?</vt:lpstr>
      <vt:lpstr>XDO_?FINAL_NAME?146?</vt:lpstr>
      <vt:lpstr>XDO_?FINAL_PER_NET?142?</vt:lpstr>
      <vt:lpstr>XDO_?FINAL_PER_NET?143?</vt:lpstr>
      <vt:lpstr>XDO_?FINAL_PER_NET?144?</vt:lpstr>
      <vt:lpstr>XDO_?FINAL_PER_NET?145?</vt:lpstr>
      <vt:lpstr>XDO_?FINAL_PER_NET?146?</vt:lpstr>
      <vt:lpstr>XDO_?FINAL_QUANTITE?142?</vt:lpstr>
      <vt:lpstr>XDO_?FINAL_QUANTITE?143?</vt:lpstr>
      <vt:lpstr>XDO_?FINAL_QUANTITE?144?</vt:lpstr>
      <vt:lpstr>XDO_?FINAL_QUANTITE?145?</vt:lpstr>
      <vt:lpstr>XDO_?FINAL_QUANTITE?146?</vt:lpstr>
      <vt:lpstr>XDO_?NAMCNAME?28?</vt:lpstr>
      <vt:lpstr>XDO_?NOVAL?142?</vt:lpstr>
      <vt:lpstr>XDO_?NOVAL?143?</vt:lpstr>
      <vt:lpstr>XDO_?NOVAL?144?</vt:lpstr>
      <vt:lpstr>XDO_?NOVAL?145?</vt:lpstr>
      <vt:lpstr>XDO_?NOVAL?146?</vt:lpstr>
      <vt:lpstr>XDO_?NPTF?28?</vt:lpstr>
      <vt:lpstr>XDO_?RATING?142?</vt:lpstr>
      <vt:lpstr>XDO_?RATING?143?</vt:lpstr>
      <vt:lpstr>XDO_?RATING?144?</vt:lpstr>
      <vt:lpstr>XDO_?RATING?145?</vt:lpstr>
      <vt:lpstr>XDO_?RATING?146?</vt:lpstr>
      <vt:lpstr>XDO_?REMARKS?142?</vt:lpstr>
      <vt:lpstr>XDO_?REMARKS?143?</vt:lpstr>
      <vt:lpstr>XDO_?REMARKS?144?</vt:lpstr>
      <vt:lpstr>XDO_?REMARKS?145?</vt:lpstr>
      <vt:lpstr>XDO_?REMARKS?146?</vt:lpstr>
      <vt:lpstr>XDO_?TITL?28?</vt:lpstr>
      <vt:lpstr>XDO_?YTM?142?</vt:lpstr>
      <vt:lpstr>XDO_?YTM?143?</vt:lpstr>
      <vt:lpstr>XDO_?YTM?144?</vt:lpstr>
      <vt:lpstr>XDO_?YTM?145?</vt:lpstr>
      <vt:lpstr>XDO_?YTM?146?</vt:lpstr>
      <vt:lpstr>XDO_GROUP_?G_2?28?</vt:lpstr>
      <vt:lpstr>XDO_GROUP_?G_3?28?</vt:lpstr>
      <vt:lpstr>XDO_GROUP_?G_4?142?</vt:lpstr>
      <vt:lpstr>XDO_GROUP_?G_4?143?</vt:lpstr>
      <vt:lpstr>XDO_GROUP_?G_4?144?</vt:lpstr>
      <vt:lpstr>XDO_GROUP_?G_4?145?</vt:lpstr>
      <vt:lpstr>XDO_GROUP_?G_4?146?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2024-06-07T11:32:14Z</dcterms:created>
  <dcterms:modified xsi:type="dcterms:W3CDTF">2024-06-10T06:43:29Z</dcterms:modified>
</cp:coreProperties>
</file>