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77ED36BB-7DAB-4AFC-B5FA-1B761DB66E9A}" xr6:coauthVersionLast="47" xr6:coauthVersionMax="47" xr10:uidLastSave="{00000000-0000-0000-0000-000000000000}"/>
  <bookViews>
    <workbookView xWindow="-108" yWindow="-108" windowWidth="23256" windowHeight="12456" xr2:uid="{D58FF25F-2E05-46FE-B4A6-08758FE7623A}"/>
  </bookViews>
  <sheets>
    <sheet name="CB" sheetId="1" r:id="rId1"/>
  </sheets>
  <externalReferences>
    <externalReference r:id="rId2"/>
  </externalReferences>
  <definedNames>
    <definedName name="XDO_?CLASS_3?3?">CB!$C$16:$C$31</definedName>
    <definedName name="XDO_?FINAL_ISIN?13?">CB!$D$18:$D$31</definedName>
    <definedName name="XDO_?FINAL_ISIN?14?">CB!$D$18:$D$42</definedName>
    <definedName name="XDO_?FINAL_ISIN?15?">CB!$D$18:$D$47</definedName>
    <definedName name="XDO_?FINAL_ISIN?16?">CB!$D$18:$D$64</definedName>
    <definedName name="XDO_?FINAL_ISIN?17?">CB!$D$18:$D$74</definedName>
    <definedName name="XDO_?FINAL_ISIN?18?">CB!$D$18:$D$78</definedName>
    <definedName name="XDO_?FINAL_MV?13?">CB!$G$18:$G$31</definedName>
    <definedName name="XDO_?FINAL_MV?14?">CB!$G$18:$G$42</definedName>
    <definedName name="XDO_?FINAL_MV?15?">CB!$G$18:$G$47</definedName>
    <definedName name="XDO_?FINAL_MV?16?">CB!$G$18:$G$64</definedName>
    <definedName name="XDO_?FINAL_MV?17?">CB!$G$18:$G$74</definedName>
    <definedName name="XDO_?FINAL_MV?18?">CB!$G$18:$G$78</definedName>
    <definedName name="XDO_?FINAL_NAME?13?">CB!$C$18:$C$31</definedName>
    <definedName name="XDO_?FINAL_NAME?14?">CB!$C$18:$C$42</definedName>
    <definedName name="XDO_?FINAL_NAME?15?">CB!$C$18:$C$47</definedName>
    <definedName name="XDO_?FINAL_NAME?16?">CB!$C$18:$C$64</definedName>
    <definedName name="XDO_?FINAL_NAME?17?">CB!$C$18:$C$74</definedName>
    <definedName name="XDO_?FINAL_NAME?18?">CB!$C$18:$C$78</definedName>
    <definedName name="XDO_?FINAL_PER_NET?13?">CB!$H$18:$H$31</definedName>
    <definedName name="XDO_?FINAL_PER_NET?14?">CB!$H$18:$H$42</definedName>
    <definedName name="XDO_?FINAL_PER_NET?15?">CB!$H$18:$H$47</definedName>
    <definedName name="XDO_?FINAL_PER_NET?16?">CB!$H$18:$H$64</definedName>
    <definedName name="XDO_?FINAL_PER_NET?17?">CB!$H$18:$H$74</definedName>
    <definedName name="XDO_?FINAL_PER_NET?18?">CB!$H$18:$H$78</definedName>
    <definedName name="XDO_?FINAL_QUANTITE?13?">CB!$F$18:$F$31</definedName>
    <definedName name="XDO_?FINAL_QUANTITE?14?">CB!$F$18:$F$42</definedName>
    <definedName name="XDO_?FINAL_QUANTITE?15?">CB!$F$18:$F$47</definedName>
    <definedName name="XDO_?FINAL_QUANTITE?16?">CB!$F$18:$F$64</definedName>
    <definedName name="XDO_?FINAL_QUANTITE?17?">CB!$F$18:$F$74</definedName>
    <definedName name="XDO_?FINAL_QUANTITE?18?">CB!$F$18:$F$78</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CB!$C$2:$C$31</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3?">CB!$B$18:$B$31</definedName>
    <definedName name="XDO_?NOVAL?14?">CB!$B$18:$B$42</definedName>
    <definedName name="XDO_?NOVAL?15?">CB!$B$18:$B$47</definedName>
    <definedName name="XDO_?NOVAL?16?">CB!$B$18:$B$64</definedName>
    <definedName name="XDO_?NOVAL?17?">CB!$B$18:$B$74</definedName>
    <definedName name="XDO_?NOVAL?18?">CB!$B$18:$B$78</definedName>
    <definedName name="XDO_?NPTF?3?">CB!$D$2:$D$31</definedName>
    <definedName name="XDO_?RATING?13?">CB!$E$18:$E$31</definedName>
    <definedName name="XDO_?RATING?14?">CB!$E$18:$E$42</definedName>
    <definedName name="XDO_?RATING?15?">CB!$E$18:$E$47</definedName>
    <definedName name="XDO_?RATING?16?">CB!$E$18:$E$64</definedName>
    <definedName name="XDO_?RATING?17?">CB!$E$18:$E$74</definedName>
    <definedName name="XDO_?RATING?18?">CB!$E$18:$E$78</definedName>
    <definedName name="XDO_?REMARKS?13?">CB!$K$18:$K$31</definedName>
    <definedName name="XDO_?REMARKS?14?">CB!$K$18:$K$42</definedName>
    <definedName name="XDO_?REMARKS?15?">CB!$K$18:$K$47</definedName>
    <definedName name="XDO_?REMARKS?16?">CB!$K$18:$K$64</definedName>
    <definedName name="XDO_?REMARKS?17?">CB!$K$18:$K$74</definedName>
    <definedName name="XDO_?REMARKS?18?">CB!$K$18:$K$78</definedName>
    <definedName name="XDO_?TITL?3?">CB!$A$16:$A$31</definedName>
    <definedName name="XDO_?YTM?13?">CB!$I$18:$I$31</definedName>
    <definedName name="XDO_?YTM?14?">CB!$I$18:$I$42</definedName>
    <definedName name="XDO_?YTM?15?">CB!$I$18:$I$47</definedName>
    <definedName name="XDO_?YTM?16?">CB!$I$18:$I$64</definedName>
    <definedName name="XDO_?YTM?17?">CB!$I$18:$I$74</definedName>
    <definedName name="XDO_?YTM?18?">CB!$I$18:$I$78</definedName>
    <definedName name="XDO_GROUP_?G_2?3?">CB!$2:$48</definedName>
    <definedName name="XDO_GROUP_?G_3?3?">CB!$8:$47</definedName>
    <definedName name="XDO_GROUP_?G_4?102?">[1]GE!#REF!</definedName>
    <definedName name="XDO_GROUP_?G_4?105?">[1]SC!#REF!</definedName>
    <definedName name="XDO_GROUP_?G_4?109?">[1]NF!#REF!</definedName>
    <definedName name="XDO_GROUP_?G_4?113?">[1]GR!#REF!</definedName>
    <definedName name="XDO_GROUP_?G_4?13?">CB!$B$10:$IV$19</definedName>
    <definedName name="XDO_GROUP_?G_4?133?">[1]BS!#REF!</definedName>
    <definedName name="XDO_GROUP_?G_4?14?">CB!$B$23:$IV$26</definedName>
    <definedName name="XDO_GROUP_?G_4?15?">CB!$B$30:$IV$31</definedName>
    <definedName name="XDO_GROUP_?G_4?16?">CB!$B$36:$IV$36</definedName>
    <definedName name="XDO_GROUP_?G_4?17?">CB!$B$40:$IV$40</definedName>
    <definedName name="XDO_GROUP_?G_4?178?">[1]LM!#REF!</definedName>
    <definedName name="XDO_GROUP_?G_4?18?">CB!$B$45:$IV$45</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9?">[1]FL!#REF!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1" i="1" l="1"/>
</calcChain>
</file>

<file path=xl/sharedStrings.xml><?xml version="1.0" encoding="utf-8"?>
<sst xmlns="http://schemas.openxmlformats.org/spreadsheetml/2006/main" count="228" uniqueCount="169">
  <si>
    <t>Baroda BNP Paribas Mutual Fund</t>
  </si>
  <si>
    <t>T0MD13</t>
  </si>
  <si>
    <t>SCHEME NAME :</t>
  </si>
  <si>
    <t xml:space="preserve">Baroda BNP Paribas Corporate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</si>
  <si>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</si>
  <si>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</si>
  <si>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</si>
  <si>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</si>
  <si>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</si>
  <si>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</si>
  <si>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</si>
  <si>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</si>
  <si>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</si>
  <si>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</si>
  <si>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</si>
  <si>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</si>
  <si>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</si>
  <si>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</si>
  <si>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</si>
  <si>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</si>
  <si>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</si>
  <si>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704060</t>
  </si>
  <si>
    <t>7.65% Indian Railway Finance Corporation Ltd. 30-Dec-2032</t>
  </si>
  <si>
    <t>INE053F08221</t>
  </si>
  <si>
    <t>CRISIL AAA</t>
  </si>
  <si>
    <t>N**</t>
  </si>
  <si>
    <t>704197</t>
  </si>
  <si>
    <t>8.25% Export-Import Bank of India 23-Jun-2031</t>
  </si>
  <si>
    <t>INE514E08FE0</t>
  </si>
  <si>
    <t>704189</t>
  </si>
  <si>
    <t>7.54% Hindustan Petroleum Corporation Ltd. 15-Apr-2033</t>
  </si>
  <si>
    <t>INE094A08143</t>
  </si>
  <si>
    <t>704199</t>
  </si>
  <si>
    <t>7.70% Power Finance Corporation Ltd. 15-Apr-2033</t>
  </si>
  <si>
    <t>INE134E08MI4</t>
  </si>
  <si>
    <t>704184</t>
  </si>
  <si>
    <t>8.31% Sundaram Home Finance Ltd. 20-Mar-2026</t>
  </si>
  <si>
    <t>INE667F07IK6</t>
  </si>
  <si>
    <t>[ICRA]AAA</t>
  </si>
  <si>
    <t>704164</t>
  </si>
  <si>
    <t>8.30% TATA Capital Ltd. 13-Mar-2026</t>
  </si>
  <si>
    <t>INE306N07NL3</t>
  </si>
  <si>
    <t>703769</t>
  </si>
  <si>
    <t>7.77% HDFC Bank Ltd. 28-Jun-2027</t>
  </si>
  <si>
    <t>INE040A08823</t>
  </si>
  <si>
    <t>704185</t>
  </si>
  <si>
    <t>7.34% GAIL (India) Ltd. 20-Dec-2027</t>
  </si>
  <si>
    <t>INE129A08014</t>
  </si>
  <si>
    <t>IND AAA</t>
  </si>
  <si>
    <t>704187</t>
  </si>
  <si>
    <t>7.52% Power Grid Corporation of India Ltd. 23-Mar-2033</t>
  </si>
  <si>
    <t>INE752E08684</t>
  </si>
  <si>
    <t>702601</t>
  </si>
  <si>
    <t>6.79% Bharat Sanchar Nigam Ltd. 23-Sep-2030</t>
  </si>
  <si>
    <t>INE103D08021</t>
  </si>
  <si>
    <t>CRISIL AAA(CE)</t>
  </si>
  <si>
    <t>704525</t>
  </si>
  <si>
    <t>7.79% Small Industries Development Bank of India 19-Apr-2027</t>
  </si>
  <si>
    <t>INE556F08KK5</t>
  </si>
  <si>
    <t>704113</t>
  </si>
  <si>
    <t>7.62% National Bank for Agriculture and Rural Development 31-Jan-2028</t>
  </si>
  <si>
    <t>INE261F08DV4</t>
  </si>
  <si>
    <t>701234</t>
  </si>
  <si>
    <t>8.65% Reliance Industries Ltd. 11-Dec-2028</t>
  </si>
  <si>
    <t>INE002A08567</t>
  </si>
  <si>
    <t>701284</t>
  </si>
  <si>
    <t>8.41% Housing and Urban Development Corporation Ltd. 15-Mar-2029</t>
  </si>
  <si>
    <t>INE031A08699</t>
  </si>
  <si>
    <t>Total</t>
  </si>
  <si>
    <t>b) Privately Placed/Unlisted</t>
  </si>
  <si>
    <t>c) Securitised Debt Instruments</t>
  </si>
  <si>
    <t>d) Central Government Securities</t>
  </si>
  <si>
    <t>900249</t>
  </si>
  <si>
    <t>7.10% Government of India 18-Apr-2029</t>
  </si>
  <si>
    <t>IN0020220011</t>
  </si>
  <si>
    <t>Sovereign</t>
  </si>
  <si>
    <t>900302</t>
  </si>
  <si>
    <t>7.32% Government of India 13-Nov-2030</t>
  </si>
  <si>
    <t>IN0020230135</t>
  </si>
  <si>
    <t>900291</t>
  </si>
  <si>
    <t>7.17% Government of India 17-Apr-2030</t>
  </si>
  <si>
    <t>IN0020230036</t>
  </si>
  <si>
    <t>900145</t>
  </si>
  <si>
    <t>5.22% Government of India 15-Jun-2025</t>
  </si>
  <si>
    <t>IN0020200112</t>
  </si>
  <si>
    <t>e) State Government Securities</t>
  </si>
  <si>
    <t>1901670</t>
  </si>
  <si>
    <t>7.76% State Government of Karnataka 13-Dec-2027</t>
  </si>
  <si>
    <t>IN1920170116</t>
  </si>
  <si>
    <t>1901403</t>
  </si>
  <si>
    <t>6.54% State Government of Karnataka 09-Dec-2030</t>
  </si>
  <si>
    <t>IN1920200475</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</si>
  <si>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</si>
  <si>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</si>
  <si>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</si>
  <si>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</si>
  <si>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</si>
  <si>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</si>
  <si>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</si>
  <si>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</si>
  <si>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</si>
  <si>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</si>
  <si>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</si>
  <si>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</si>
  <si>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</si>
  <si>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</si>
  <si>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</si>
  <si>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</si>
  <si>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</si>
  <si>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</si>
  <si>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</si>
  <si>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</si>
  <si>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</si>
  <si>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</si>
  <si>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</si>
  <si>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</si>
  <si>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</si>
  <si>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</si>
  <si>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</si>
  <si>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</si>
  <si>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</si>
  <si>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</si>
  <si>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</si>
  <si>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</si>
  <si>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</si>
  <si>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</si>
  <si>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Regular Plan - Growth Option</t>
  </si>
  <si>
    <t>Regular Plan - Monthly IDCW Option</t>
  </si>
  <si>
    <t>Regular Plan - Quarterly IDCW Option</t>
  </si>
  <si>
    <t>Defunct Plan - Growth Option</t>
  </si>
  <si>
    <t>Defunct Plan - Monthly IDCW Option</t>
  </si>
  <si>
    <t>Defunct Plan - Quarterly IDCW Option</t>
  </si>
  <si>
    <t>Defunct Plan - Annual IDCW Option</t>
  </si>
  <si>
    <t>Regular Plan - Annual IDCW Option</t>
  </si>
  <si>
    <t>Direct Plan - Growth Option</t>
  </si>
  <si>
    <t>Direct Plan - Monthly IDCW Option</t>
  </si>
  <si>
    <t>Direct Plan - Quarterly IDCW Option</t>
  </si>
  <si>
    <t>Direct Plan - Annual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</si>
  <si>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</si>
  <si>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</si>
  <si>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</si>
  <si>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</si>
  <si>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</si>
  <si>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1992 days.</t>
  </si>
  <si>
    <t>(12)  Details of repo transaction in corporate debt securities for the Month ended February 29, 2024 is Nil.</t>
  </si>
  <si>
    <t>(13)  Investments in debt instruments having structured obligations or credit enhancement features as at February 29, 2024 is Rs. 575.92 Lacs.</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</si>
  <si>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</si>
  <si>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</si>
  <si>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</si>
  <si>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</si>
  <si>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</si>
  <si>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</si>
  <si>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</si>
  <si>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Macaulay Duration of the portfolio has been 1497 days.</t>
  </si>
  <si>
    <t>(18) Annualised Portfolio YTM has been 7.5522.</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</si>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</sst>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A8BE4478-665F-4F3C-90EA-004BFD333A67}"/>
    <cellStyle name="Hyperlink" xfId="2" builtinId="8"/>
    <cellStyle name="Normal" xfId="0" builtinId="0"/>
    <cellStyle name="Normal 2" xfId="4" xr:uid="{CC66415F-B70E-4BE3-A508-5471CC3AD295}"/>
    <cellStyle name="Style 1" xfId="3" xr:uid="{C1561454-8220-41A5-8054-71AF6C6D56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4</xdr:col>
      <xdr:colOff>1532975</xdr:colOff>
      <xdr:row>142</xdr:row>
      <xdr:rowOff>165947</xdr:rowOff>
    </xdr:to>
    <xdr:pic>
      <xdr:nvPicPr>
        <xdr:cNvPr id="2" name="Picture 1">
          <a:extLst>
            <a:ext uri="{FF2B5EF4-FFF2-40B4-BE49-F238E27FC236}">
              <a16:creationId xmlns:a16="http://schemas.microsoft.com/office/drawing/2014/main" id="{7985E197-136B-4A49-B3E7-AB6AC6C84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2547580"/>
          <a:ext cx="7453715" cy="27948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FE138-08A1-429B-ADF4-413EC3DABB18}">
  <dimension ref="A1:BC154"/>
  <sheetViews>
    <sheetView showGridLines="0" tabSelected="1" zoomScale="90" zoomScaleNormal="90" workbookViewId="0">
      <pane ySplit="6" topLeftCell="A121" activePane="bottomLeft" state="frozen"/>
      <selection activeCell="I2" sqref="I2"/>
      <selection pane="bottomLeft" activeCell="I130" sqref="I130"/>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110</v>
      </c>
      <c r="G18" s="32">
        <v>1115.02</v>
      </c>
      <c r="H18" s="32">
        <v>7.73</v>
      </c>
      <c r="I18" s="33">
        <v>7.4272999999999998</v>
      </c>
      <c r="J18" s="33"/>
      <c r="K18" s="34" t="s">
        <v>25</v>
      </c>
    </row>
    <row r="19" spans="2:11">
      <c r="B19" s="1" t="s">
        <v>26</v>
      </c>
      <c r="C19" s="21" t="s">
        <v>27</v>
      </c>
      <c r="D19" s="29" t="s">
        <v>28</v>
      </c>
      <c r="E19" s="30" t="s">
        <v>24</v>
      </c>
      <c r="F19" s="31">
        <v>100</v>
      </c>
      <c r="G19" s="32">
        <v>1043.81</v>
      </c>
      <c r="H19" s="32">
        <v>7.24</v>
      </c>
      <c r="I19" s="33">
        <v>7.44</v>
      </c>
      <c r="J19" s="33"/>
      <c r="K19" s="34" t="s">
        <v>25</v>
      </c>
    </row>
    <row r="20" spans="2:11">
      <c r="B20" s="1" t="s">
        <v>29</v>
      </c>
      <c r="C20" s="21" t="s">
        <v>30</v>
      </c>
      <c r="D20" s="29" t="s">
        <v>31</v>
      </c>
      <c r="E20" s="30" t="s">
        <v>24</v>
      </c>
      <c r="F20" s="31">
        <v>100</v>
      </c>
      <c r="G20" s="32">
        <v>1012.84</v>
      </c>
      <c r="H20" s="32">
        <v>7.02</v>
      </c>
      <c r="I20" s="33">
        <v>7.34</v>
      </c>
      <c r="J20" s="33"/>
      <c r="K20" s="34" t="s">
        <v>25</v>
      </c>
    </row>
    <row r="21" spans="2:11">
      <c r="B21" s="1" t="s">
        <v>32</v>
      </c>
      <c r="C21" s="21" t="s">
        <v>33</v>
      </c>
      <c r="D21" s="29" t="s">
        <v>34</v>
      </c>
      <c r="E21" s="30" t="s">
        <v>24</v>
      </c>
      <c r="F21" s="31">
        <v>1000</v>
      </c>
      <c r="G21" s="32">
        <v>1011.8</v>
      </c>
      <c r="H21" s="32">
        <v>7.02</v>
      </c>
      <c r="I21" s="33">
        <v>7.5148999999999999</v>
      </c>
      <c r="J21" s="33"/>
      <c r="K21" s="34" t="s">
        <v>25</v>
      </c>
    </row>
    <row r="22" spans="2:11">
      <c r="B22" s="1" t="s">
        <v>35</v>
      </c>
      <c r="C22" s="21" t="s">
        <v>36</v>
      </c>
      <c r="D22" s="29" t="s">
        <v>37</v>
      </c>
      <c r="E22" s="30" t="s">
        <v>38</v>
      </c>
      <c r="F22" s="31">
        <v>1000</v>
      </c>
      <c r="G22" s="32">
        <v>1004.04</v>
      </c>
      <c r="H22" s="32">
        <v>6.96</v>
      </c>
      <c r="I22" s="33">
        <v>8.0799000000000003</v>
      </c>
      <c r="J22" s="33"/>
      <c r="K22" s="34" t="s">
        <v>25</v>
      </c>
    </row>
    <row r="23" spans="2:11">
      <c r="B23" s="1" t="s">
        <v>39</v>
      </c>
      <c r="C23" s="21" t="s">
        <v>40</v>
      </c>
      <c r="D23" s="29" t="s">
        <v>41</v>
      </c>
      <c r="E23" s="30" t="s">
        <v>38</v>
      </c>
      <c r="F23" s="31">
        <v>1000</v>
      </c>
      <c r="G23" s="32">
        <v>1000.16</v>
      </c>
      <c r="H23" s="32">
        <v>6.93</v>
      </c>
      <c r="I23" s="33">
        <v>8.2850000000000001</v>
      </c>
      <c r="J23" s="33"/>
      <c r="K23" s="34" t="s">
        <v>25</v>
      </c>
    </row>
    <row r="24" spans="2:11">
      <c r="B24" s="1" t="s">
        <v>42</v>
      </c>
      <c r="C24" s="21" t="s">
        <v>43</v>
      </c>
      <c r="D24" s="29" t="s">
        <v>44</v>
      </c>
      <c r="E24" s="30" t="s">
        <v>24</v>
      </c>
      <c r="F24" s="31">
        <v>100</v>
      </c>
      <c r="G24" s="32">
        <v>994.9</v>
      </c>
      <c r="H24" s="32">
        <v>6.9</v>
      </c>
      <c r="I24" s="33">
        <v>7.93</v>
      </c>
      <c r="J24" s="33"/>
      <c r="K24" s="34" t="s">
        <v>25</v>
      </c>
    </row>
    <row r="25" spans="2:11">
      <c r="B25" s="1" t="s">
        <v>45</v>
      </c>
      <c r="C25" s="21" t="s">
        <v>46</v>
      </c>
      <c r="D25" s="29" t="s">
        <v>47</v>
      </c>
      <c r="E25" s="30" t="s">
        <v>48</v>
      </c>
      <c r="F25" s="31">
        <v>100</v>
      </c>
      <c r="G25" s="32">
        <v>991.9</v>
      </c>
      <c r="H25" s="32">
        <v>6.88</v>
      </c>
      <c r="I25" s="33">
        <v>7.58</v>
      </c>
      <c r="J25" s="33"/>
      <c r="K25" s="34" t="s">
        <v>25</v>
      </c>
    </row>
    <row r="26" spans="2:11">
      <c r="B26" s="1" t="s">
        <v>49</v>
      </c>
      <c r="C26" s="21" t="s">
        <v>50</v>
      </c>
      <c r="D26" s="29" t="s">
        <v>51</v>
      </c>
      <c r="E26" s="30" t="s">
        <v>24</v>
      </c>
      <c r="F26" s="31">
        <v>1000</v>
      </c>
      <c r="G26" s="32">
        <v>933.57</v>
      </c>
      <c r="H26" s="32">
        <v>6.47</v>
      </c>
      <c r="I26" s="33">
        <v>7.4749999999999996</v>
      </c>
      <c r="J26" s="33"/>
      <c r="K26" s="34" t="s">
        <v>25</v>
      </c>
    </row>
    <row r="27" spans="2:11">
      <c r="B27" s="1" t="s">
        <v>52</v>
      </c>
      <c r="C27" s="21" t="s">
        <v>53</v>
      </c>
      <c r="D27" s="29" t="s">
        <v>54</v>
      </c>
      <c r="E27" s="30" t="s">
        <v>55</v>
      </c>
      <c r="F27" s="31">
        <v>60</v>
      </c>
      <c r="G27" s="32">
        <v>575.91999999999996</v>
      </c>
      <c r="H27" s="32">
        <v>3.99</v>
      </c>
      <c r="I27" s="33">
        <v>7.7195999999999998</v>
      </c>
      <c r="J27" s="33"/>
      <c r="K27" s="34" t="s">
        <v>25</v>
      </c>
    </row>
    <row r="28" spans="2:11">
      <c r="B28" s="1" t="s">
        <v>56</v>
      </c>
      <c r="C28" s="21" t="s">
        <v>57</v>
      </c>
      <c r="D28" s="29" t="s">
        <v>58</v>
      </c>
      <c r="E28" s="30" t="s">
        <v>24</v>
      </c>
      <c r="F28" s="31">
        <v>500</v>
      </c>
      <c r="G28" s="32">
        <v>500.89</v>
      </c>
      <c r="H28" s="32">
        <v>3.47</v>
      </c>
      <c r="I28" s="33">
        <v>7.72</v>
      </c>
      <c r="J28" s="33"/>
      <c r="K28" s="34"/>
    </row>
    <row r="29" spans="2:11">
      <c r="B29" s="1" t="s">
        <v>59</v>
      </c>
      <c r="C29" s="21" t="s">
        <v>60</v>
      </c>
      <c r="D29" s="29" t="s">
        <v>61</v>
      </c>
      <c r="E29" s="30" t="s">
        <v>24</v>
      </c>
      <c r="F29" s="31">
        <v>400</v>
      </c>
      <c r="G29" s="32">
        <v>399.98</v>
      </c>
      <c r="H29" s="32">
        <v>2.77</v>
      </c>
      <c r="I29" s="33">
        <v>7.61</v>
      </c>
      <c r="J29" s="33"/>
      <c r="K29" s="34"/>
    </row>
    <row r="30" spans="2:11">
      <c r="B30" s="1" t="s">
        <v>62</v>
      </c>
      <c r="C30" s="21" t="s">
        <v>63</v>
      </c>
      <c r="D30" s="29" t="s">
        <v>64</v>
      </c>
      <c r="E30" s="30" t="s">
        <v>24</v>
      </c>
      <c r="F30" s="31">
        <v>30</v>
      </c>
      <c r="G30" s="32">
        <v>310.76</v>
      </c>
      <c r="H30" s="32">
        <v>2.15</v>
      </c>
      <c r="I30" s="33">
        <v>7.71</v>
      </c>
      <c r="J30" s="33"/>
      <c r="K30" s="34" t="s">
        <v>25</v>
      </c>
    </row>
    <row r="31" spans="2:11">
      <c r="B31" s="1" t="s">
        <v>65</v>
      </c>
      <c r="C31" s="21" t="s">
        <v>66</v>
      </c>
      <c r="D31" s="29" t="s">
        <v>67</v>
      </c>
      <c r="E31" s="30" t="s">
        <v>38</v>
      </c>
      <c r="F31" s="31">
        <v>25</v>
      </c>
      <c r="G31" s="32">
        <v>259.94</v>
      </c>
      <c r="H31" s="32">
        <v>1.8</v>
      </c>
      <c r="I31" s="33">
        <v>7.5861999999999998</v>
      </c>
      <c r="J31" s="33"/>
      <c r="K31" s="34" t="s">
        <v>25</v>
      </c>
    </row>
    <row r="32" spans="2:11">
      <c r="C32" s="28" t="s">
        <v>68</v>
      </c>
      <c r="D32" s="29"/>
      <c r="E32" s="30"/>
      <c r="F32" s="31"/>
      <c r="G32" s="38">
        <v>11155.53</v>
      </c>
      <c r="H32" s="38">
        <v>77.33</v>
      </c>
      <c r="I32" s="33"/>
      <c r="J32" s="33"/>
      <c r="K32" s="34"/>
    </row>
    <row r="33" spans="2:11">
      <c r="C33" s="21"/>
      <c r="D33" s="29"/>
      <c r="E33" s="30"/>
      <c r="F33" s="31"/>
      <c r="G33" s="32"/>
      <c r="H33" s="32"/>
      <c r="I33" s="33"/>
      <c r="J33" s="33"/>
      <c r="K33" s="34"/>
    </row>
    <row r="34" spans="2:11">
      <c r="C34" s="28" t="s">
        <v>69</v>
      </c>
      <c r="D34" s="29"/>
      <c r="E34" s="30"/>
      <c r="F34" s="31"/>
      <c r="G34" s="32" t="s">
        <v>16</v>
      </c>
      <c r="H34" s="32" t="s">
        <v>16</v>
      </c>
      <c r="I34" s="33"/>
      <c r="J34" s="33"/>
      <c r="K34" s="34"/>
    </row>
    <row r="35" spans="2:11">
      <c r="C35" s="21"/>
      <c r="D35" s="29"/>
      <c r="E35" s="30"/>
      <c r="F35" s="31"/>
      <c r="G35" s="32"/>
      <c r="H35" s="32"/>
      <c r="I35" s="33"/>
      <c r="J35" s="33"/>
      <c r="K35" s="34"/>
    </row>
    <row r="36" spans="2:11">
      <c r="C36" s="28" t="s">
        <v>70</v>
      </c>
      <c r="D36" s="29"/>
      <c r="E36" s="30"/>
      <c r="F36" s="31"/>
      <c r="G36" s="32" t="s">
        <v>16</v>
      </c>
      <c r="H36" s="32" t="s">
        <v>16</v>
      </c>
      <c r="I36" s="33"/>
      <c r="J36" s="33"/>
      <c r="K36" s="34"/>
    </row>
    <row r="37" spans="2:11">
      <c r="C37" s="21"/>
      <c r="D37" s="29"/>
      <c r="E37" s="30"/>
      <c r="F37" s="31"/>
      <c r="G37" s="32"/>
      <c r="H37" s="32"/>
      <c r="I37" s="33"/>
      <c r="J37" s="33"/>
      <c r="K37" s="34"/>
    </row>
    <row r="38" spans="2:11">
      <c r="C38" s="37" t="s">
        <v>71</v>
      </c>
      <c r="D38" s="29"/>
      <c r="E38" s="30"/>
      <c r="F38" s="31"/>
      <c r="G38" s="32"/>
      <c r="H38" s="32"/>
      <c r="I38" s="33"/>
      <c r="J38" s="33"/>
      <c r="K38" s="34"/>
    </row>
    <row r="39" spans="2:11">
      <c r="B39" s="1" t="s">
        <v>72</v>
      </c>
      <c r="C39" s="21" t="s">
        <v>73</v>
      </c>
      <c r="D39" s="29" t="s">
        <v>74</v>
      </c>
      <c r="E39" s="30" t="s">
        <v>75</v>
      </c>
      <c r="F39" s="31">
        <v>1500000</v>
      </c>
      <c r="G39" s="32">
        <v>1500.72</v>
      </c>
      <c r="H39" s="32">
        <v>10.4</v>
      </c>
      <c r="I39" s="33">
        <v>7.2113107000000003</v>
      </c>
      <c r="J39" s="33"/>
      <c r="K39" s="34"/>
    </row>
    <row r="40" spans="2:11">
      <c r="B40" s="1" t="s">
        <v>76</v>
      </c>
      <c r="C40" s="21" t="s">
        <v>77</v>
      </c>
      <c r="D40" s="29" t="s">
        <v>78</v>
      </c>
      <c r="E40" s="30" t="s">
        <v>75</v>
      </c>
      <c r="F40" s="31">
        <v>300000</v>
      </c>
      <c r="G40" s="32">
        <v>303.85000000000002</v>
      </c>
      <c r="H40" s="32">
        <v>2.11</v>
      </c>
      <c r="I40" s="33">
        <v>7.1980842000000003</v>
      </c>
      <c r="J40" s="33"/>
      <c r="K40" s="34"/>
    </row>
    <row r="41" spans="2:11">
      <c r="B41" s="1" t="s">
        <v>79</v>
      </c>
      <c r="C41" s="21" t="s">
        <v>80</v>
      </c>
      <c r="D41" s="29" t="s">
        <v>81</v>
      </c>
      <c r="E41" s="30" t="s">
        <v>75</v>
      </c>
      <c r="F41" s="31">
        <v>100000</v>
      </c>
      <c r="G41" s="32">
        <v>100.42</v>
      </c>
      <c r="H41" s="32">
        <v>0.7</v>
      </c>
      <c r="I41" s="33">
        <v>7.2072915999999996</v>
      </c>
      <c r="J41" s="33"/>
      <c r="K41" s="34"/>
    </row>
    <row r="42" spans="2:11">
      <c r="B42" s="1" t="s">
        <v>82</v>
      </c>
      <c r="C42" s="21" t="s">
        <v>83</v>
      </c>
      <c r="D42" s="29" t="s">
        <v>84</v>
      </c>
      <c r="E42" s="30" t="s">
        <v>75</v>
      </c>
      <c r="F42" s="31">
        <v>10000</v>
      </c>
      <c r="G42" s="32">
        <v>9.7799999999999994</v>
      </c>
      <c r="H42" s="32">
        <v>7.0000000000000007E-2</v>
      </c>
      <c r="I42" s="33">
        <v>7.1547972</v>
      </c>
      <c r="J42" s="33"/>
      <c r="K42" s="34"/>
    </row>
    <row r="43" spans="2:11">
      <c r="C43" s="28" t="s">
        <v>68</v>
      </c>
      <c r="D43" s="29"/>
      <c r="E43" s="30"/>
      <c r="F43" s="31"/>
      <c r="G43" s="38">
        <v>1914.77</v>
      </c>
      <c r="H43" s="38">
        <v>13.28</v>
      </c>
      <c r="I43" s="33"/>
      <c r="J43" s="33"/>
      <c r="K43" s="34"/>
    </row>
    <row r="44" spans="2:11">
      <c r="C44" s="21"/>
      <c r="D44" s="29"/>
      <c r="E44" s="30"/>
      <c r="F44" s="31"/>
      <c r="G44" s="32"/>
      <c r="H44" s="32"/>
      <c r="I44" s="33"/>
      <c r="J44" s="33"/>
      <c r="K44" s="34"/>
    </row>
    <row r="45" spans="2:11">
      <c r="C45" s="37" t="s">
        <v>85</v>
      </c>
      <c r="D45" s="29"/>
      <c r="E45" s="30"/>
      <c r="F45" s="31"/>
      <c r="G45" s="32"/>
      <c r="H45" s="32"/>
      <c r="I45" s="33"/>
      <c r="J45" s="33"/>
      <c r="K45" s="34"/>
    </row>
    <row r="46" spans="2:11">
      <c r="B46" s="1" t="s">
        <v>86</v>
      </c>
      <c r="C46" s="21" t="s">
        <v>87</v>
      </c>
      <c r="D46" s="29" t="s">
        <v>88</v>
      </c>
      <c r="E46" s="30" t="s">
        <v>75</v>
      </c>
      <c r="F46" s="31">
        <v>300000</v>
      </c>
      <c r="G46" s="32">
        <v>303.86</v>
      </c>
      <c r="H46" s="32">
        <v>2.11</v>
      </c>
      <c r="I46" s="33">
        <v>7.4945826000000002</v>
      </c>
      <c r="J46" s="33"/>
      <c r="K46" s="34"/>
    </row>
    <row r="47" spans="2:11">
      <c r="B47" s="1" t="s">
        <v>89</v>
      </c>
      <c r="C47" s="21" t="s">
        <v>90</v>
      </c>
      <c r="D47" s="29" t="s">
        <v>91</v>
      </c>
      <c r="E47" s="30" t="s">
        <v>75</v>
      </c>
      <c r="F47" s="31">
        <v>250000</v>
      </c>
      <c r="G47" s="32">
        <v>238.96</v>
      </c>
      <c r="H47" s="32">
        <v>1.66</v>
      </c>
      <c r="I47" s="33">
        <v>7.5134537999999997</v>
      </c>
      <c r="J47" s="33"/>
      <c r="K47" s="34"/>
    </row>
    <row r="48" spans="2:11">
      <c r="C48" s="28" t="s">
        <v>68</v>
      </c>
      <c r="D48" s="29"/>
      <c r="E48" s="30"/>
      <c r="F48" s="31"/>
      <c r="G48" s="38">
        <v>542.82000000000005</v>
      </c>
      <c r="H48" s="38">
        <v>3.77</v>
      </c>
      <c r="I48" s="33"/>
      <c r="J48" s="33"/>
      <c r="K48" s="34"/>
    </row>
    <row r="49" spans="1:11">
      <c r="C49" s="21"/>
      <c r="D49" s="29"/>
      <c r="E49" s="30"/>
      <c r="F49" s="31"/>
      <c r="G49" s="32"/>
      <c r="H49" s="32"/>
      <c r="I49" s="33"/>
      <c r="J49" s="33"/>
      <c r="K49" s="34"/>
    </row>
    <row r="50" spans="1:11">
      <c r="C50" s="28" t="s">
        <v>92</v>
      </c>
      <c r="D50" s="29"/>
      <c r="E50" s="30"/>
      <c r="F50" s="31"/>
      <c r="G50" s="32"/>
      <c r="H50" s="32"/>
      <c r="I50" s="33"/>
      <c r="J50" s="33"/>
      <c r="K50" s="34"/>
    </row>
    <row r="51" spans="1:11">
      <c r="C51" s="21"/>
      <c r="D51" s="29"/>
      <c r="E51" s="30"/>
      <c r="F51" s="31"/>
      <c r="G51" s="32"/>
      <c r="H51" s="32"/>
      <c r="I51" s="33"/>
      <c r="J51" s="33"/>
      <c r="K51" s="34"/>
    </row>
    <row r="52" spans="1:11">
      <c r="C52" s="28" t="s">
        <v>93</v>
      </c>
      <c r="D52" s="29"/>
      <c r="E52" s="30"/>
      <c r="F52" s="31"/>
      <c r="G52" s="32" t="s">
        <v>16</v>
      </c>
      <c r="H52" s="32" t="s">
        <v>16</v>
      </c>
      <c r="I52" s="33"/>
      <c r="J52" s="33"/>
      <c r="K52" s="34"/>
    </row>
    <row r="53" spans="1:11">
      <c r="C53" s="21"/>
      <c r="D53" s="29"/>
      <c r="E53" s="30"/>
      <c r="F53" s="31"/>
      <c r="G53" s="32"/>
      <c r="H53" s="32"/>
      <c r="I53" s="33"/>
      <c r="J53" s="33"/>
      <c r="K53" s="34"/>
    </row>
    <row r="54" spans="1:11">
      <c r="C54" s="28" t="s">
        <v>94</v>
      </c>
      <c r="D54" s="29"/>
      <c r="E54" s="30"/>
      <c r="F54" s="31"/>
      <c r="G54" s="32" t="s">
        <v>16</v>
      </c>
      <c r="H54" s="32" t="s">
        <v>16</v>
      </c>
      <c r="I54" s="33"/>
      <c r="J54" s="33"/>
      <c r="K54" s="34"/>
    </row>
    <row r="55" spans="1:11">
      <c r="C55" s="21"/>
      <c r="D55" s="29"/>
      <c r="E55" s="30"/>
      <c r="F55" s="31"/>
      <c r="G55" s="32"/>
      <c r="H55" s="32"/>
      <c r="I55" s="33"/>
      <c r="J55" s="33"/>
      <c r="K55" s="34"/>
    </row>
    <row r="56" spans="1:11">
      <c r="C56" s="28" t="s">
        <v>95</v>
      </c>
      <c r="D56" s="29"/>
      <c r="E56" s="30"/>
      <c r="F56" s="31"/>
      <c r="G56" s="32" t="s">
        <v>16</v>
      </c>
      <c r="H56" s="32" t="s">
        <v>16</v>
      </c>
      <c r="I56" s="33"/>
      <c r="J56" s="33"/>
      <c r="K56" s="34"/>
    </row>
    <row r="57" spans="1:11">
      <c r="C57" s="21"/>
      <c r="D57" s="29"/>
      <c r="E57" s="30"/>
      <c r="F57" s="31"/>
      <c r="G57" s="32"/>
      <c r="H57" s="32"/>
      <c r="I57" s="33"/>
      <c r="J57" s="33"/>
      <c r="K57" s="34"/>
    </row>
    <row r="58" spans="1:11">
      <c r="C58" s="28" t="s">
        <v>96</v>
      </c>
      <c r="D58" s="29"/>
      <c r="E58" s="30"/>
      <c r="F58" s="31"/>
      <c r="G58" s="32" t="s">
        <v>16</v>
      </c>
      <c r="H58" s="32" t="s">
        <v>16</v>
      </c>
      <c r="I58" s="33"/>
      <c r="J58" s="33"/>
      <c r="K58" s="34"/>
    </row>
    <row r="59" spans="1:11">
      <c r="C59" s="21"/>
      <c r="D59" s="29"/>
      <c r="E59" s="30"/>
      <c r="F59" s="31"/>
      <c r="G59" s="32"/>
      <c r="H59" s="32"/>
      <c r="I59" s="33"/>
      <c r="J59" s="33"/>
      <c r="K59" s="34"/>
    </row>
    <row r="60" spans="1:11">
      <c r="A60" s="35"/>
      <c r="B60" s="36"/>
      <c r="C60" s="28" t="s">
        <v>97</v>
      </c>
      <c r="D60" s="29"/>
      <c r="E60" s="30"/>
      <c r="F60" s="31"/>
      <c r="G60" s="32"/>
      <c r="H60" s="32"/>
      <c r="I60" s="33"/>
      <c r="J60" s="33"/>
      <c r="K60" s="34"/>
    </row>
    <row r="61" spans="1:11">
      <c r="A61" s="36"/>
      <c r="B61" s="36"/>
      <c r="C61" s="28" t="s">
        <v>98</v>
      </c>
      <c r="D61" s="29"/>
      <c r="E61" s="30"/>
      <c r="F61" s="31"/>
      <c r="G61" s="32" t="s">
        <v>16</v>
      </c>
      <c r="H61" s="32" t="s">
        <v>16</v>
      </c>
      <c r="I61" s="33"/>
      <c r="J61" s="33"/>
      <c r="K61" s="34"/>
    </row>
    <row r="62" spans="1:11">
      <c r="A62" s="36"/>
      <c r="B62" s="36"/>
      <c r="C62" s="28"/>
      <c r="D62" s="29"/>
      <c r="E62" s="30"/>
      <c r="F62" s="31"/>
      <c r="G62" s="32"/>
      <c r="H62" s="32"/>
      <c r="I62" s="33"/>
      <c r="J62" s="33"/>
      <c r="K62" s="34"/>
    </row>
    <row r="63" spans="1:11">
      <c r="C63" s="37" t="s">
        <v>99</v>
      </c>
      <c r="D63" s="29"/>
      <c r="E63" s="30"/>
      <c r="F63" s="31"/>
      <c r="G63" s="32"/>
      <c r="H63" s="32"/>
      <c r="I63" s="33"/>
      <c r="J63" s="33"/>
      <c r="K63" s="34"/>
    </row>
    <row r="64" spans="1:11">
      <c r="B64" s="1" t="s">
        <v>100</v>
      </c>
      <c r="C64" s="21" t="s">
        <v>101</v>
      </c>
      <c r="D64" s="29" t="s">
        <v>102</v>
      </c>
      <c r="E64" s="30" t="s">
        <v>103</v>
      </c>
      <c r="F64" s="31">
        <v>349.70800000000003</v>
      </c>
      <c r="G64" s="32">
        <v>35.51</v>
      </c>
      <c r="H64" s="32">
        <v>0.25</v>
      </c>
      <c r="I64" s="33">
        <v>7.03</v>
      </c>
      <c r="J64" s="33"/>
      <c r="K64" s="34"/>
    </row>
    <row r="65" spans="1:11">
      <c r="C65" s="28" t="s">
        <v>68</v>
      </c>
      <c r="D65" s="29"/>
      <c r="E65" s="30"/>
      <c r="F65" s="31"/>
      <c r="G65" s="38">
        <v>35.51</v>
      </c>
      <c r="H65" s="38">
        <v>0.25</v>
      </c>
      <c r="I65" s="33"/>
      <c r="J65" s="33"/>
      <c r="K65" s="34"/>
    </row>
    <row r="66" spans="1:11">
      <c r="C66" s="21"/>
      <c r="D66" s="29"/>
      <c r="E66" s="30"/>
      <c r="F66" s="31"/>
      <c r="G66" s="32"/>
      <c r="H66" s="32"/>
      <c r="I66" s="33"/>
      <c r="J66" s="33"/>
      <c r="K66" s="34"/>
    </row>
    <row r="67" spans="1:11">
      <c r="C67" s="28" t="s">
        <v>104</v>
      </c>
      <c r="D67" s="29"/>
      <c r="E67" s="30"/>
      <c r="F67" s="31"/>
      <c r="G67" s="32" t="s">
        <v>16</v>
      </c>
      <c r="H67" s="32" t="s">
        <v>16</v>
      </c>
      <c r="I67" s="33"/>
      <c r="J67" s="33"/>
      <c r="K67" s="34"/>
    </row>
    <row r="68" spans="1:11">
      <c r="C68" s="21"/>
      <c r="D68" s="29"/>
      <c r="E68" s="30"/>
      <c r="F68" s="31"/>
      <c r="G68" s="32"/>
      <c r="H68" s="32"/>
      <c r="I68" s="33"/>
      <c r="J68" s="33"/>
      <c r="K68" s="34"/>
    </row>
    <row r="69" spans="1:11">
      <c r="C69" s="28" t="s">
        <v>105</v>
      </c>
      <c r="D69" s="29"/>
      <c r="E69" s="30"/>
      <c r="F69" s="31"/>
      <c r="G69" s="32" t="s">
        <v>16</v>
      </c>
      <c r="H69" s="32" t="s">
        <v>16</v>
      </c>
      <c r="I69" s="33"/>
      <c r="J69" s="33"/>
      <c r="K69" s="34"/>
    </row>
    <row r="70" spans="1:11">
      <c r="C70" s="21"/>
      <c r="D70" s="29"/>
      <c r="E70" s="30"/>
      <c r="F70" s="31"/>
      <c r="G70" s="32"/>
      <c r="H70" s="32"/>
      <c r="I70" s="33"/>
      <c r="J70" s="33"/>
      <c r="K70" s="34"/>
    </row>
    <row r="71" spans="1:11">
      <c r="C71" s="28" t="s">
        <v>106</v>
      </c>
      <c r="D71" s="29"/>
      <c r="E71" s="30"/>
      <c r="F71" s="31"/>
      <c r="G71" s="32" t="s">
        <v>16</v>
      </c>
      <c r="H71" s="32" t="s">
        <v>16</v>
      </c>
      <c r="I71" s="33"/>
      <c r="J71" s="33"/>
      <c r="K71" s="34"/>
    </row>
    <row r="72" spans="1:11">
      <c r="C72" s="21"/>
      <c r="D72" s="29"/>
      <c r="E72" s="30"/>
      <c r="F72" s="31"/>
      <c r="G72" s="32"/>
      <c r="H72" s="32"/>
      <c r="I72" s="33"/>
      <c r="J72" s="33"/>
      <c r="K72" s="34"/>
    </row>
    <row r="73" spans="1:11">
      <c r="C73" s="37" t="s">
        <v>107</v>
      </c>
      <c r="D73" s="29"/>
      <c r="E73" s="30"/>
      <c r="F73" s="31"/>
      <c r="G73" s="32"/>
      <c r="H73" s="32"/>
      <c r="I73" s="33"/>
      <c r="J73" s="33"/>
      <c r="K73" s="34"/>
    </row>
    <row r="74" spans="1:11">
      <c r="B74" s="1" t="s">
        <v>108</v>
      </c>
      <c r="C74" s="21" t="s">
        <v>109</v>
      </c>
      <c r="D74" s="29"/>
      <c r="E74" s="30"/>
      <c r="F74" s="31"/>
      <c r="G74" s="32">
        <v>263.83999999999997</v>
      </c>
      <c r="H74" s="32">
        <v>1.83</v>
      </c>
      <c r="I74" s="33">
        <v>6.7</v>
      </c>
      <c r="J74" s="33"/>
      <c r="K74" s="34"/>
    </row>
    <row r="75" spans="1:11">
      <c r="C75" s="28" t="s">
        <v>68</v>
      </c>
      <c r="D75" s="29"/>
      <c r="E75" s="30"/>
      <c r="F75" s="31"/>
      <c r="G75" s="38">
        <v>263.83999999999997</v>
      </c>
      <c r="H75" s="38">
        <v>1.83</v>
      </c>
      <c r="I75" s="33"/>
      <c r="J75" s="33"/>
      <c r="K75" s="34"/>
    </row>
    <row r="76" spans="1:11">
      <c r="C76" s="21"/>
      <c r="D76" s="29"/>
      <c r="E76" s="30"/>
      <c r="F76" s="31"/>
      <c r="G76" s="32"/>
      <c r="H76" s="32"/>
      <c r="I76" s="33"/>
      <c r="J76" s="33"/>
      <c r="K76" s="34"/>
    </row>
    <row r="77" spans="1:11">
      <c r="A77" s="35"/>
      <c r="B77" s="36"/>
      <c r="C77" s="28" t="s">
        <v>110</v>
      </c>
      <c r="D77" s="29"/>
      <c r="E77" s="30"/>
      <c r="F77" s="31"/>
      <c r="G77" s="32"/>
      <c r="H77" s="32"/>
      <c r="I77" s="33"/>
      <c r="J77" s="33"/>
      <c r="K77" s="34"/>
    </row>
    <row r="78" spans="1:11">
      <c r="B78" s="1"/>
      <c r="C78" s="21" t="s">
        <v>111</v>
      </c>
      <c r="D78" s="29"/>
      <c r="E78" s="30"/>
      <c r="F78" s="31"/>
      <c r="G78" s="32">
        <v>510.83</v>
      </c>
      <c r="H78" s="32">
        <v>3.54</v>
      </c>
      <c r="I78" s="33"/>
      <c r="J78" s="33"/>
      <c r="K78" s="34"/>
    </row>
    <row r="79" spans="1:11">
      <c r="C79" s="28" t="s">
        <v>68</v>
      </c>
      <c r="D79" s="29"/>
      <c r="E79" s="30"/>
      <c r="F79" s="31"/>
      <c r="G79" s="38">
        <v>510.83</v>
      </c>
      <c r="H79" s="38">
        <v>3.54</v>
      </c>
      <c r="I79" s="33"/>
      <c r="J79" s="33"/>
      <c r="K79" s="34"/>
    </row>
    <row r="80" spans="1:11">
      <c r="C80" s="21"/>
      <c r="D80" s="29"/>
      <c r="E80" s="30"/>
      <c r="F80" s="31"/>
      <c r="G80" s="32"/>
      <c r="H80" s="32"/>
      <c r="I80" s="33"/>
      <c r="J80" s="33"/>
      <c r="K80" s="34"/>
    </row>
    <row r="81" spans="3:55" ht="14.4" thickBot="1">
      <c r="C81" s="39" t="s">
        <v>112</v>
      </c>
      <c r="D81" s="40"/>
      <c r="E81" s="41"/>
      <c r="F81" s="42"/>
      <c r="G81" s="43">
        <v>14423.3</v>
      </c>
      <c r="H81" s="43">
        <f>SUMIFS(H:H,C:C,"Total")</f>
        <v>100</v>
      </c>
      <c r="I81" s="44"/>
      <c r="J81" s="44"/>
      <c r="K81" s="45"/>
    </row>
    <row r="84" spans="3:55">
      <c r="C84" s="11" t="s">
        <v>113</v>
      </c>
    </row>
    <row r="85" spans="3:55">
      <c r="C85" s="2" t="s">
        <v>114</v>
      </c>
    </row>
    <row r="86" spans="3:55">
      <c r="C86" s="46" t="s">
        <v>115</v>
      </c>
    </row>
    <row r="87" spans="3:55">
      <c r="C87" s="2" t="s">
        <v>116</v>
      </c>
    </row>
    <row r="88" spans="3:55">
      <c r="C88" s="2" t="s">
        <v>117</v>
      </c>
    </row>
    <row r="89" spans="3:55">
      <c r="C89" s="2" t="s">
        <v>118</v>
      </c>
      <c r="D89" s="47"/>
      <c r="E89" s="47"/>
      <c r="F89" s="47"/>
      <c r="G89" s="48"/>
      <c r="H89" s="48"/>
    </row>
    <row r="90" spans="3:55">
      <c r="C90" s="2" t="s">
        <v>119</v>
      </c>
    </row>
    <row r="91" spans="3:55">
      <c r="C91" s="2" t="s">
        <v>120</v>
      </c>
    </row>
    <row r="92" spans="3:55">
      <c r="C92" s="2" t="s">
        <v>121</v>
      </c>
    </row>
    <row r="93" spans="3:55">
      <c r="C93" s="2" t="s">
        <v>122</v>
      </c>
    </row>
    <row r="94" spans="3:55" s="11" customFormat="1">
      <c r="C94" s="11" t="s">
        <v>123</v>
      </c>
      <c r="E94" s="11" t="s">
        <v>124</v>
      </c>
      <c r="F94" s="49" t="s">
        <v>125</v>
      </c>
      <c r="G94" s="50"/>
      <c r="H94" s="50"/>
      <c r="I94" s="50"/>
      <c r="J94" s="50"/>
      <c r="K94" s="51"/>
      <c r="L94" s="51"/>
      <c r="M94" s="51"/>
      <c r="AJ94" s="51"/>
      <c r="AW94" s="51"/>
      <c r="AY94" s="51"/>
      <c r="BC94" s="51"/>
    </row>
    <row r="95" spans="3:55">
      <c r="C95" s="2" t="s">
        <v>126</v>
      </c>
      <c r="E95" s="52">
        <v>24.306899999999999</v>
      </c>
      <c r="F95" s="53">
        <v>24.5365</v>
      </c>
    </row>
    <row r="96" spans="3:55">
      <c r="C96" s="2" t="s">
        <v>127</v>
      </c>
      <c r="E96" s="52">
        <v>10.1859</v>
      </c>
      <c r="F96" s="53">
        <v>10.2323</v>
      </c>
    </row>
    <row r="97" spans="3:6">
      <c r="C97" s="2" t="s">
        <v>128</v>
      </c>
      <c r="E97" s="52">
        <v>10.2296</v>
      </c>
      <c r="F97" s="53">
        <v>10.3263</v>
      </c>
    </row>
    <row r="98" spans="3:6">
      <c r="C98" s="2" t="s">
        <v>129</v>
      </c>
      <c r="E98" s="52">
        <v>28.1313</v>
      </c>
      <c r="F98" s="53">
        <v>28.396999999999998</v>
      </c>
    </row>
    <row r="99" spans="3:6">
      <c r="C99" s="2" t="s">
        <v>130</v>
      </c>
      <c r="E99" s="52">
        <v>10.151999999999999</v>
      </c>
      <c r="F99" s="53">
        <v>10.197900000000001</v>
      </c>
    </row>
    <row r="100" spans="3:6">
      <c r="C100" s="2" t="s">
        <v>131</v>
      </c>
      <c r="E100" s="52">
        <v>10.2166</v>
      </c>
      <c r="F100" s="53">
        <v>10.3131</v>
      </c>
    </row>
    <row r="101" spans="3:6">
      <c r="C101" s="2" t="s">
        <v>132</v>
      </c>
      <c r="E101" s="52">
        <v>10.884</v>
      </c>
      <c r="F101" s="53">
        <v>10.986800000000001</v>
      </c>
    </row>
    <row r="102" spans="3:6">
      <c r="C102" s="2" t="s">
        <v>133</v>
      </c>
      <c r="E102" s="52">
        <v>10.8184</v>
      </c>
      <c r="F102" s="53">
        <v>10.9206</v>
      </c>
    </row>
    <row r="103" spans="3:6">
      <c r="C103" s="2" t="s">
        <v>134</v>
      </c>
      <c r="E103" s="52">
        <v>25.713799999999999</v>
      </c>
      <c r="F103" s="53">
        <v>25.964400000000001</v>
      </c>
    </row>
    <row r="104" spans="3:6">
      <c r="C104" s="2" t="s">
        <v>135</v>
      </c>
      <c r="E104" s="52">
        <v>10.263</v>
      </c>
      <c r="F104" s="53">
        <v>10.3133</v>
      </c>
    </row>
    <row r="105" spans="3:6">
      <c r="C105" s="2" t="s">
        <v>136</v>
      </c>
      <c r="E105" s="52">
        <v>10.3912</v>
      </c>
      <c r="F105" s="53">
        <v>10.4925</v>
      </c>
    </row>
    <row r="106" spans="3:6">
      <c r="C106" s="2" t="s">
        <v>137</v>
      </c>
      <c r="E106" s="52">
        <v>11.084</v>
      </c>
      <c r="F106" s="53">
        <v>11.192</v>
      </c>
    </row>
    <row r="108" spans="3:6">
      <c r="C108" s="2" t="s">
        <v>138</v>
      </c>
      <c r="E108" s="11" t="s">
        <v>139</v>
      </c>
      <c r="F108" s="49" t="s">
        <v>140</v>
      </c>
    </row>
    <row r="109" spans="3:6">
      <c r="C109" s="2" t="s">
        <v>127</v>
      </c>
      <c r="E109" s="52">
        <v>0.05</v>
      </c>
      <c r="F109" s="53">
        <v>0.05</v>
      </c>
    </row>
    <row r="110" spans="3:6">
      <c r="C110" s="2" t="s">
        <v>130</v>
      </c>
      <c r="E110" s="52">
        <v>0.05</v>
      </c>
      <c r="F110" s="53">
        <v>0.05</v>
      </c>
    </row>
    <row r="111" spans="3:6">
      <c r="C111" s="2" t="s">
        <v>135</v>
      </c>
      <c r="E111" s="52">
        <v>0.05</v>
      </c>
      <c r="F111" s="53">
        <v>0.05</v>
      </c>
    </row>
    <row r="113" spans="3:11">
      <c r="C113" s="2" t="s">
        <v>141</v>
      </c>
    </row>
    <row r="114" spans="3:11">
      <c r="C114" s="2" t="s">
        <v>142</v>
      </c>
    </row>
    <row r="115" spans="3:11">
      <c r="C115" s="2" t="s">
        <v>143</v>
      </c>
    </row>
    <row r="116" spans="3:11">
      <c r="C116" s="2" t="s">
        <v>144</v>
      </c>
    </row>
    <row r="117" spans="3:11">
      <c r="C117" s="2" t="s">
        <v>145</v>
      </c>
    </row>
    <row r="118" spans="3:11">
      <c r="C118" s="2" t="s">
        <v>146</v>
      </c>
    </row>
    <row r="119" spans="3:11">
      <c r="C119" s="2" t="s">
        <v>147</v>
      </c>
    </row>
    <row r="120" spans="3:11">
      <c r="C120" s="2" t="s">
        <v>148</v>
      </c>
    </row>
    <row r="121" spans="3:11">
      <c r="C121" s="2" t="s">
        <v>149</v>
      </c>
    </row>
    <row r="122" spans="3:11">
      <c r="C122" s="2" t="s">
        <v>150</v>
      </c>
    </row>
    <row r="123" spans="3:11">
      <c r="C123" s="2" t="s">
        <v>151</v>
      </c>
    </row>
    <row r="124" spans="3:11">
      <c r="C124" s="2" t="s">
        <v>152</v>
      </c>
    </row>
    <row r="125" spans="3:11">
      <c r="C125" s="2" t="s">
        <v>153</v>
      </c>
    </row>
    <row r="126" spans="3:11">
      <c r="C126" s="2" t="s">
        <v>154</v>
      </c>
    </row>
    <row r="127" spans="3:11">
      <c r="C127" s="54"/>
      <c r="D127" s="54"/>
      <c r="E127" s="55"/>
      <c r="F127" s="55"/>
      <c r="G127" s="55"/>
      <c r="H127" s="55"/>
      <c r="I127" s="55"/>
      <c r="J127" s="55"/>
      <c r="K127" s="55"/>
    </row>
    <row r="128" spans="3:11">
      <c r="C128" s="55"/>
      <c r="D128" s="55"/>
      <c r="E128" s="55"/>
      <c r="F128" s="55"/>
      <c r="G128" s="55"/>
      <c r="H128" s="55"/>
      <c r="I128" s="55"/>
      <c r="J128" s="55"/>
      <c r="K128" s="55"/>
    </row>
    <row r="129" spans="3:11">
      <c r="C129" s="55"/>
      <c r="D129" s="55"/>
      <c r="E129" s="55"/>
      <c r="F129" s="55"/>
      <c r="G129" s="55"/>
      <c r="H129" s="55"/>
      <c r="I129" s="55"/>
      <c r="J129" s="55"/>
      <c r="K129" s="55"/>
    </row>
    <row r="144" spans="3:11" ht="14.4" thickBot="1"/>
    <row r="145" spans="3:6" ht="15" thickBot="1">
      <c r="C145" s="56" t="s">
        <v>155</v>
      </c>
      <c r="D145" s="57"/>
      <c r="E145" s="57"/>
      <c r="F145" s="58"/>
    </row>
    <row r="146" spans="3:6" ht="15" thickBot="1">
      <c r="C146" s="59" t="s">
        <v>156</v>
      </c>
      <c r="D146" s="60" t="s">
        <v>157</v>
      </c>
      <c r="E146" s="60" t="s">
        <v>158</v>
      </c>
      <c r="F146" s="60" t="s">
        <v>159</v>
      </c>
    </row>
    <row r="147" spans="3:6" ht="15" thickBot="1">
      <c r="C147" s="59" t="s">
        <v>160</v>
      </c>
      <c r="D147" s="61"/>
      <c r="E147" s="61"/>
      <c r="F147" s="61"/>
    </row>
    <row r="148" spans="3:6" ht="15" thickBot="1">
      <c r="C148" s="62" t="s">
        <v>161</v>
      </c>
      <c r="D148" s="63"/>
      <c r="E148" s="63"/>
      <c r="F148" s="63"/>
    </row>
    <row r="149" spans="3:6" ht="14.4">
      <c r="C149" s="64" t="s">
        <v>162</v>
      </c>
      <c r="D149" s="65"/>
      <c r="E149" s="65"/>
      <c r="F149" s="65"/>
    </row>
    <row r="150" spans="3:6" ht="15" thickBot="1">
      <c r="C150" s="62" t="s">
        <v>163</v>
      </c>
      <c r="D150" s="66"/>
      <c r="E150" s="66"/>
      <c r="F150" s="66"/>
    </row>
    <row r="151" spans="3:6" ht="14.4">
      <c r="C151" s="64" t="s">
        <v>164</v>
      </c>
      <c r="D151" s="65"/>
      <c r="E151" s="67" t="s">
        <v>165</v>
      </c>
      <c r="F151" s="65"/>
    </row>
    <row r="152" spans="3:6" ht="15" thickBot="1">
      <c r="C152" s="62" t="s">
        <v>166</v>
      </c>
      <c r="D152" s="66"/>
      <c r="E152" s="68"/>
      <c r="F152" s="66"/>
    </row>
    <row r="153" spans="3:6" ht="14.4">
      <c r="C153" s="69" t="s">
        <v>167</v>
      </c>
      <c r="D153" s="70"/>
      <c r="E153" s="70"/>
      <c r="F153" s="70"/>
    </row>
    <row r="154" spans="3:6" ht="14.4">
      <c r="C154" s="2" t="s">
        <v>168</v>
      </c>
      <c r="D154" s="70"/>
      <c r="E154" s="70"/>
      <c r="F154" s="70"/>
    </row>
  </sheetData>
  <mergeCells count="10">
    <mergeCell ref="D151:D152"/>
    <mergeCell ref="E151:E152"/>
    <mergeCell ref="F151:F152"/>
    <mergeCell ref="C145:F145"/>
    <mergeCell ref="D146:D147"/>
    <mergeCell ref="E146:E147"/>
    <mergeCell ref="F146:F147"/>
    <mergeCell ref="D149:D150"/>
    <mergeCell ref="E149:E150"/>
    <mergeCell ref="F149:F150"/>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66</vt:i4>
      </vt:variant>
    </vt:vector>
  </HeadingPairs>
  <TitlesOfParts>
    <vt:vector size="67" baseType="lpstr">
      <vt:lpstr>CB</vt:lpstr>
      <vt:lpstr>XDO_?CLASS_3?3?</vt:lpstr>
      <vt:lpstr>XDO_?FINAL_ISIN?13?</vt:lpstr>
      <vt:lpstr>XDO_?FINAL_ISIN?14?</vt:lpstr>
      <vt:lpstr>XDO_?FINAL_ISIN?15?</vt:lpstr>
      <vt:lpstr>XDO_?FINAL_ISIN?16?</vt:lpstr>
      <vt:lpstr>XDO_?FINAL_ISIN?17?</vt:lpstr>
      <vt:lpstr>XDO_?FINAL_ISIN?18?</vt:lpstr>
      <vt:lpstr>XDO_?FINAL_MV?13?</vt:lpstr>
      <vt:lpstr>XDO_?FINAL_MV?14?</vt:lpstr>
      <vt:lpstr>XDO_?FINAL_MV?15?</vt:lpstr>
      <vt:lpstr>XDO_?FINAL_MV?16?</vt:lpstr>
      <vt:lpstr>XDO_?FINAL_MV?17?</vt:lpstr>
      <vt:lpstr>XDO_?FINAL_MV?18?</vt:lpstr>
      <vt:lpstr>XDO_?FINAL_NAME?13?</vt:lpstr>
      <vt:lpstr>XDO_?FINAL_NAME?14?</vt:lpstr>
      <vt:lpstr>XDO_?FINAL_NAME?15?</vt:lpstr>
      <vt:lpstr>XDO_?FINAL_NAME?16?</vt:lpstr>
      <vt:lpstr>XDO_?FINAL_NAME?17?</vt:lpstr>
      <vt:lpstr>XDO_?FINAL_NAME?18?</vt:lpstr>
      <vt:lpstr>XDO_?FINAL_PER_NET?13?</vt:lpstr>
      <vt:lpstr>XDO_?FINAL_PER_NET?14?</vt:lpstr>
      <vt:lpstr>XDO_?FINAL_PER_NET?15?</vt:lpstr>
      <vt:lpstr>XDO_?FINAL_PER_NET?16?</vt:lpstr>
      <vt:lpstr>XDO_?FINAL_PER_NET?17?</vt:lpstr>
      <vt:lpstr>XDO_?FINAL_PER_NET?18?</vt:lpstr>
      <vt:lpstr>XDO_?FINAL_QUANTITE?13?</vt:lpstr>
      <vt:lpstr>XDO_?FINAL_QUANTITE?14?</vt:lpstr>
      <vt:lpstr>XDO_?FINAL_QUANTITE?15?</vt:lpstr>
      <vt:lpstr>XDO_?FINAL_QUANTITE?16?</vt:lpstr>
      <vt:lpstr>XDO_?FINAL_QUANTITE?17?</vt:lpstr>
      <vt:lpstr>XDO_?FINAL_QUANTITE?18?</vt:lpstr>
      <vt:lpstr>XDO_?NAMCNAME?3?</vt:lpstr>
      <vt:lpstr>XDO_?NOVAL?13?</vt:lpstr>
      <vt:lpstr>XDO_?NOVAL?14?</vt:lpstr>
      <vt:lpstr>XDO_?NOVAL?15?</vt:lpstr>
      <vt:lpstr>XDO_?NOVAL?16?</vt:lpstr>
      <vt:lpstr>XDO_?NOVAL?17?</vt:lpstr>
      <vt:lpstr>XDO_?NOVAL?18?</vt:lpstr>
      <vt:lpstr>XDO_?NPTF?3?</vt:lpstr>
      <vt:lpstr>XDO_?RATING?13?</vt:lpstr>
      <vt:lpstr>XDO_?RATING?14?</vt:lpstr>
      <vt:lpstr>XDO_?RATING?15?</vt:lpstr>
      <vt:lpstr>XDO_?RATING?16?</vt:lpstr>
      <vt:lpstr>XDO_?RATING?17?</vt:lpstr>
      <vt:lpstr>XDO_?RATING?18?</vt:lpstr>
      <vt:lpstr>XDO_?REMARKS?13?</vt:lpstr>
      <vt:lpstr>XDO_?REMARKS?14?</vt:lpstr>
      <vt:lpstr>XDO_?REMARKS?15?</vt:lpstr>
      <vt:lpstr>XDO_?REMARKS?16?</vt:lpstr>
      <vt:lpstr>XDO_?REMARKS?17?</vt:lpstr>
      <vt:lpstr>XDO_?REMARKS?18?</vt:lpstr>
      <vt:lpstr>XDO_?TITL?3?</vt:lpstr>
      <vt:lpstr>XDO_?YTM?13?</vt:lpstr>
      <vt:lpstr>XDO_?YTM?14?</vt:lpstr>
      <vt:lpstr>XDO_?YTM?15?</vt:lpstr>
      <vt:lpstr>XDO_?YTM?16?</vt:lpstr>
      <vt:lpstr>XDO_?YTM?17?</vt:lpstr>
      <vt:lpstr>XDO_?YTM?18?</vt:lpstr>
      <vt:lpstr>XDO_GROUP_?G_2?3?</vt:lpstr>
      <vt:lpstr>XDO_GROUP_?G_3?3?</vt:lpstr>
      <vt:lpstr>XDO_GROUP_?G_4?13?</vt:lpstr>
      <vt:lpstr>XDO_GROUP_?G_4?14?</vt:lpstr>
      <vt:lpstr>XDO_GROUP_?G_4?15?</vt:lpstr>
      <vt:lpstr>XDO_GROUP_?G_4?16?</vt:lpstr>
      <vt:lpstr>XDO_GROUP_?G_4?17?</vt:lpstr>
      <vt:lpstr>XDO_GROUP_?G_4?18?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2024-03-06T12:43:10Z</dcterms:created>
  <dcterms:modified xsi:type="dcterms:W3CDTF">2024-03-07T09:48:06Z</dcterms:modified>
</cp:coreProperties>
</file>