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3AF1F310-6399-4E09-93B6-826E75207DEA}" xr6:coauthVersionLast="47" xr6:coauthVersionMax="47" xr10:uidLastSave="{00000000-0000-0000-0000-000000000000}"/>
  <bookViews>
    <workbookView xWindow="-108" yWindow="-108" windowWidth="23256" windowHeight="12456" xr2:uid="{397E5533-6AF6-44D8-BFC8-6D08B0E6515B}"/>
  </bookViews>
  <sheets>
    <sheet name="FL" sheetId="1" r:id="rId1"/>
  </sheets>
  <externalReferences>
    <externalReference r:id="rId2"/>
  </externalReferences>
  <definedNames>
    <definedName name="XDO_?CLASS_3?2?">FL!$C$16:$C$26</definedName>
    <definedName name="XDO_?FINAL_ISIN?10?">FL!$D$24:$D$52</definedName>
    <definedName name="XDO_?FINAL_ISIN?11?">FL!$D$24:$D$62</definedName>
    <definedName name="XDO_?FINAL_ISIN?12?">FL!$D$24:$D$66</definedName>
    <definedName name="XDO_?FINAL_ISIN?8?">FL!$D$24:$D$26</definedName>
    <definedName name="XDO_?FINAL_ISIN?9?">FL!$D$24:$D$35</definedName>
    <definedName name="XDO_?FINAL_MV?10?">FL!$G$24:$G$52</definedName>
    <definedName name="XDO_?FINAL_MV?11?">FL!$G$24:$G$62</definedName>
    <definedName name="XDO_?FINAL_MV?12?">FL!$G$24:$G$66</definedName>
    <definedName name="XDO_?FINAL_MV?8?">FL!$G$24:$G$26</definedName>
    <definedName name="XDO_?FINAL_MV?9?">FL!$G$24:$G$35</definedName>
    <definedName name="XDO_?FINAL_NAME?10?">FL!$C$24:$C$52</definedName>
    <definedName name="XDO_?FINAL_NAME?11?">FL!$C$24:$C$62</definedName>
    <definedName name="XDO_?FINAL_NAME?12?">FL!$C$24:$C$66</definedName>
    <definedName name="XDO_?FINAL_NAME?8?">FL!$C$24:$C$26</definedName>
    <definedName name="XDO_?FINAL_NAME?9?">FL!$C$24:$C$35</definedName>
    <definedName name="XDO_?FINAL_PER_NET?10?">FL!$H$24:$H$52</definedName>
    <definedName name="XDO_?FINAL_PER_NET?11?">FL!$H$24:$H$62</definedName>
    <definedName name="XDO_?FINAL_PER_NET?12?">FL!$H$24:$H$66</definedName>
    <definedName name="XDO_?FINAL_PER_NET?8?">FL!$H$24:$H$26</definedName>
    <definedName name="XDO_?FINAL_PER_NET?9?">FL!$H$24:$H$35</definedName>
    <definedName name="XDO_?FINAL_QUANTITE?10?">FL!$F$24:$F$52</definedName>
    <definedName name="XDO_?FINAL_QUANTITE?11?">FL!$F$24:$F$62</definedName>
    <definedName name="XDO_?FINAL_QUANTITE?12?">FL!$F$24:$F$66</definedName>
    <definedName name="XDO_?FINAL_QUANTITE?8?">FL!$F$24:$F$26</definedName>
    <definedName name="XDO_?FINAL_QUANTITE?9?">FL!$F$24:$F$35</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FL!$C$2:$C$26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0?">FL!$B$24:$B$52</definedName>
    <definedName name="XDO_?NOVAL?11?">FL!$B$24:$B$62</definedName>
    <definedName name="XDO_?NOVAL?12?">FL!$B$24:$B$66</definedName>
    <definedName name="XDO_?NOVAL?8?">FL!$B$24:$B$26</definedName>
    <definedName name="XDO_?NOVAL?9?">FL!$B$24:$B$35</definedName>
    <definedName name="XDO_?NPTF?2?">FL!$D$2:$D$26</definedName>
    <definedName name="XDO_?RATING?10?">FL!$E$24:$E$52</definedName>
    <definedName name="XDO_?RATING?11?">FL!$E$24:$E$62</definedName>
    <definedName name="XDO_?RATING?12?">FL!$E$24:$E$66</definedName>
    <definedName name="XDO_?RATING?8?">FL!$E$24:$E$26</definedName>
    <definedName name="XDO_?RATING?9?">FL!$E$24:$E$35</definedName>
    <definedName name="XDO_?REMARKS?10?">FL!$K$24:$K$52</definedName>
    <definedName name="XDO_?REMARKS?11?">FL!$K$24:$K$62</definedName>
    <definedName name="XDO_?REMARKS?12?">FL!$K$24:$K$66</definedName>
    <definedName name="XDO_?REMARKS?8?">FL!$K$24:$K$26</definedName>
    <definedName name="XDO_?REMARKS?9?">FL!$K$24:$K$35</definedName>
    <definedName name="XDO_?TITL?2?">FL!$A$16:$A$26</definedName>
    <definedName name="XDO_?YTM?10?">FL!$I$24:$I$52</definedName>
    <definedName name="XDO_?YTM?11?">FL!$I$24:$I$62</definedName>
    <definedName name="XDO_?YTM?12?">FL!$I$24:$I$66</definedName>
    <definedName name="XDO_?YTM?8?">FL!$I$24:$I$26</definedName>
    <definedName name="XDO_?YTM?9?">FL!$I$24:$I$35</definedName>
    <definedName name="XDO_GROUP_?G_2?2?">FL!$2:$34</definedName>
    <definedName name="XDO_GROUP_?G_3?2?">FL!$8:$33</definedName>
    <definedName name="XDO_GROUP_?G_4?10?">FL!$B$22:$IV$22</definedName>
    <definedName name="XDO_GROUP_?G_4?101?">[1]GE!#REF!</definedName>
    <definedName name="XDO_GROUP_?G_4?109?">[1]NF!#REF!</definedName>
    <definedName name="XDO_GROUP_?G_4?11?">FL!$B$26:$IV$26</definedName>
    <definedName name="XDO_GROUP_?G_4?113?">[1]GR!#REF!</definedName>
    <definedName name="XDO_GROUP_?G_4?12?">FL!$B$31:$IV$31</definedName>
    <definedName name="XDO_GROUP_?G_4?163?">[1]ON!#REF!</definedName>
    <definedName name="XDO_GROUP_?G_4?181?">[1]LM!#REF!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FL!$B$10:$IV$12</definedName>
    <definedName name="XDO_GROUP_?G_4?81?">[1]AF!#REF!</definedName>
    <definedName name="XDO_GROUP_?G_4?84?">[1]FX!#REF!</definedName>
    <definedName name="XDO_GROUP_?G_4?88?">[1]MA!#REF!</definedName>
    <definedName name="XDO_GROUP_?G_4?9?">FL!$B$16:$IV$17</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9" i="1" l="1"/>
</calcChain>
</file>

<file path=xl/sharedStrings.xml><?xml version="1.0" encoding="utf-8"?>
<sst xmlns="http://schemas.openxmlformats.org/spreadsheetml/2006/main" count="179" uniqueCount="133">
  <si>
    <t>Baroda BNP Paribas Mutual Fund</t>
  </si>
  <si>
    <t>T0MD12</t>
  </si>
  <si>
    <t>SCHEME NAME :</t>
  </si>
  <si>
    <t xml:space="preserve">Baroda BNP Paribas Dynamic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</si>
  <si>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</si>
  <si>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</si>
  <si>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</si>
  <si>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</si>
  <si>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</si>
  <si>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</si>
  <si>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</si>
  <si>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</si>
  <si>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</si>
  <si>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</si>
  <si>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</si>
  <si>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</si>
  <si>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</si>
  <si>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</si>
  <si>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</si>
  <si>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</si>
  <si>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</si>
  <si>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</si>
  <si>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</si>
  <si>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</si>
  <si>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900291</t>
  </si>
  <si>
    <t>7.17% Government of India 17-Apr-2030</t>
  </si>
  <si>
    <t>IN0020230036</t>
  </si>
  <si>
    <t>Sovereign</t>
  </si>
  <si>
    <t>900299</t>
  </si>
  <si>
    <t>7.18% Government of India 14-Aug-2033</t>
  </si>
  <si>
    <t>IN0020230085</t>
  </si>
  <si>
    <t>900302</t>
  </si>
  <si>
    <t>7.32% Government of India 13-Nov-2030</t>
  </si>
  <si>
    <t>IN0020230135</t>
  </si>
  <si>
    <t>Total</t>
  </si>
  <si>
    <t>e) State Government Securities</t>
  </si>
  <si>
    <t>1905018</t>
  </si>
  <si>
    <t>7.70% State Government of Karnataka 08-Nov-2033</t>
  </si>
  <si>
    <t>IN1920230068</t>
  </si>
  <si>
    <t>1901206</t>
  </si>
  <si>
    <t>7.17% State Government of Karnataka 27-Nov-2029</t>
  </si>
  <si>
    <t>IN1920190106</t>
  </si>
  <si>
    <t>1901376</t>
  </si>
  <si>
    <t>6.49% State Government of Gujarat 02-Dec-2029</t>
  </si>
  <si>
    <t>IN1520200222</t>
  </si>
  <si>
    <t>1903372</t>
  </si>
  <si>
    <t>6.58% State Government of Karnataka 03-Jun-2030</t>
  </si>
  <si>
    <t>IN1920200053</t>
  </si>
  <si>
    <t>1900361</t>
  </si>
  <si>
    <t>8.26% State Government of Maharashtra 02-Jan-2029</t>
  </si>
  <si>
    <t>IN2220180060</t>
  </si>
  <si>
    <t>#</t>
  </si>
  <si>
    <t>1900072</t>
  </si>
  <si>
    <t>7.64% State Government of Haryana 29-Mar-2027</t>
  </si>
  <si>
    <t>IN1620160292</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</si>
  <si>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</si>
  <si>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</si>
  <si>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</si>
  <si>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</si>
  <si>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</si>
  <si>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</si>
  <si>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</si>
  <si>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</si>
  <si>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</si>
  <si>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</si>
  <si>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</si>
  <si>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</si>
  <si>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</si>
  <si>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</si>
  <si>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</si>
  <si>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</si>
  <si>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</si>
  <si>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</si>
  <si>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</si>
  <si>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</si>
  <si>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</si>
  <si>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</si>
  <si>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</si>
  <si>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</si>
  <si>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</si>
  <si>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</si>
  <si>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</si>
  <si>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</si>
  <si>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</si>
  <si>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</si>
  <si>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</si>
  <si>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</si>
  <si>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</si>
  <si>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</si>
  <si>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Plan - Daily IDCW Option</t>
  </si>
  <si>
    <t>Regular Plan - Growth Option</t>
  </si>
  <si>
    <t>Regular Plan - Half Yearly IDCW Option</t>
  </si>
  <si>
    <t>Regular Plan - Monthly IDCW Option</t>
  </si>
  <si>
    <t>Regular Plan - Quarterly IDCW Option</t>
  </si>
  <si>
    <t>Regular Plan - Weekly IDCW Option</t>
  </si>
  <si>
    <t>Defunct Plan - Growth Option</t>
  </si>
  <si>
    <t>Direct Plan - Daily IDCW Option</t>
  </si>
  <si>
    <t>Direct Plan - Growth Option</t>
  </si>
  <si>
    <t>Direct Plan - Monthly IDCW Option</t>
  </si>
  <si>
    <t>Direct Plan - Quarterly IDCW Option</t>
  </si>
  <si>
    <t>Direct Plan - Weekly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</si>
  <si>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</si>
  <si>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</si>
  <si>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</si>
  <si>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</si>
  <si>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</si>
  <si>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</si>
  <si>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2219 days.</t>
  </si>
  <si>
    <t>(12)  Details of repo transaction in corporate debt securities for the Month ended January 31, 2024 is Nil.</t>
  </si>
  <si>
    <t>(13)  Investments in debt instruments having structured obligations or credit enhancement features as at January 31, 2024 is Rs. Nil.</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</si>
  <si>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</si>
  <si>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</si>
  <si>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</si>
  <si>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</si>
  <si>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</si>
  <si>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</si>
  <si>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</si>
  <si>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Macaulay Duration of the portfolio has been 1694 days.</t>
  </si>
  <si>
    <t>(18) Annualised Portfolio YTM has been 7.2529.</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</si>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</sst>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7CCFB0F8-774F-4A07-A0B5-58504DE5FD79}"/>
    <cellStyle name="Hyperlink" xfId="2" builtinId="8"/>
    <cellStyle name="Normal" xfId="0" builtinId="0"/>
    <cellStyle name="Normal 2" xfId="4" xr:uid="{6D9C0D5E-3DCD-4EAB-8BA5-382D1758D2BD}"/>
    <cellStyle name="Style 1" xfId="3" xr:uid="{1C0CAA29-FC31-427F-8393-F4CDD781CC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119</xdr:row>
      <xdr:rowOff>0</xdr:rowOff>
    </xdr:from>
    <xdr:to>
      <xdr:col>5</xdr:col>
      <xdr:colOff>320040</xdr:colOff>
      <xdr:row>136</xdr:row>
      <xdr:rowOff>152400</xdr:rowOff>
    </xdr:to>
    <xdr:pic>
      <xdr:nvPicPr>
        <xdr:cNvPr id="2" name="Picture 2">
          <a:extLst>
            <a:ext uri="{FF2B5EF4-FFF2-40B4-BE49-F238E27FC236}">
              <a16:creationId xmlns:a16="http://schemas.microsoft.com/office/drawing/2014/main" id="{B4165A0D-0AA3-4942-B13D-7DA135C48A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21145500"/>
          <a:ext cx="7459980" cy="3147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B09E0-3516-4737-B904-14084A0B048A}">
  <sheetPr codeName="Sheet13"/>
  <dimension ref="A1:BC148"/>
  <sheetViews>
    <sheetView showGridLines="0" tabSelected="1" zoomScale="90" zoomScaleNormal="90" workbookViewId="0">
      <pane ySplit="6" topLeftCell="A109" activePane="bottomLeft" state="frozen"/>
      <selection activeCell="E113" sqref="E113"/>
      <selection pane="bottomLeft" activeCell="G118" sqref="G118"/>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6.44140625" style="2" bestFit="1"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6.44140625" style="2" bestFit="1"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6.44140625" style="2" bestFit="1"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6.44140625" style="2" bestFit="1"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6.44140625" style="2" bestFit="1"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6.44140625" style="2" bestFit="1"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6.44140625" style="2" bestFit="1"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6.44140625" style="2" bestFit="1"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6.44140625" style="2" bestFit="1"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6.44140625" style="2" bestFit="1"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6.44140625" style="2" bestFit="1"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6.44140625" style="2" bestFit="1"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6.44140625" style="2" bestFit="1"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6.44140625" style="2" bestFit="1"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6.44140625" style="2" bestFit="1"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6.44140625" style="2" bestFit="1"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6.44140625" style="2" bestFit="1"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6.44140625" style="2" bestFit="1"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6.44140625" style="2" bestFit="1"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6.44140625" style="2" bestFit="1"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6.44140625" style="2" bestFit="1"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6.44140625" style="2" bestFit="1"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6.44140625" style="2" bestFit="1"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6.44140625" style="2" bestFit="1"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6.44140625" style="2" bestFit="1"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6.44140625" style="2" bestFit="1"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6.44140625" style="2" bestFit="1"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6.44140625" style="2" bestFit="1"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6.44140625" style="2" bestFit="1"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6.44140625" style="2" bestFit="1"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6.44140625" style="2" bestFit="1"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6.44140625" style="2" bestFit="1"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6.44140625" style="2" bestFit="1"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6.44140625" style="2" bestFit="1"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6.44140625" style="2" bestFit="1"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6.44140625" style="2" bestFit="1"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6.44140625" style="2" bestFit="1"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6.44140625" style="2" bestFit="1"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6.44140625" style="2" bestFit="1"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6.44140625" style="2" bestFit="1"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6.44140625" style="2" bestFit="1"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6.44140625" style="2" bestFit="1"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6.44140625" style="2" bestFit="1"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6.44140625" style="2" bestFit="1"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6.44140625" style="2" bestFit="1"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6.44140625" style="2" bestFit="1"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6.44140625" style="2" bestFit="1"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6.44140625" style="2" bestFit="1"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6.44140625" style="2" bestFit="1"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6.44140625" style="2" bestFit="1"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6.44140625" style="2" bestFit="1"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6.44140625" style="2" bestFit="1"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6.44140625" style="2" bestFit="1"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6.44140625" style="2" bestFit="1"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6.44140625" style="2" bestFit="1"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6.44140625" style="2" bestFit="1"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6.44140625" style="2" bestFit="1"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6.44140625" style="2" bestFit="1"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6.44140625" style="2" bestFit="1"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6.44140625" style="2" bestFit="1"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6.44140625" style="2" bestFit="1"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6.44140625" style="2" bestFit="1"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6.44140625" style="2" bestFit="1"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6.44140625" style="2" bestFit="1"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A16" s="35"/>
      <c r="B16" s="36"/>
      <c r="C16" s="28" t="s">
        <v>19</v>
      </c>
      <c r="D16" s="29"/>
      <c r="E16" s="30"/>
      <c r="F16" s="31"/>
      <c r="G16" s="32"/>
      <c r="H16" s="32"/>
      <c r="I16" s="33"/>
      <c r="J16" s="33"/>
      <c r="K16" s="34"/>
    </row>
    <row r="17" spans="1:11" x14ac:dyDescent="0.3">
      <c r="A17" s="36"/>
      <c r="B17" s="36"/>
      <c r="C17" s="28" t="s">
        <v>20</v>
      </c>
      <c r="D17" s="29"/>
      <c r="E17" s="30"/>
      <c r="F17" s="31"/>
      <c r="G17" s="32" t="s">
        <v>16</v>
      </c>
      <c r="H17" s="32" t="s">
        <v>16</v>
      </c>
      <c r="I17" s="33"/>
      <c r="J17" s="33"/>
      <c r="K17" s="34"/>
    </row>
    <row r="18" spans="1:11" x14ac:dyDescent="0.3">
      <c r="A18" s="36"/>
      <c r="B18" s="36"/>
      <c r="C18" s="28"/>
      <c r="D18" s="29"/>
      <c r="E18" s="30"/>
      <c r="F18" s="31"/>
      <c r="G18" s="32"/>
      <c r="H18" s="32"/>
      <c r="I18" s="33"/>
      <c r="J18" s="33"/>
      <c r="K18" s="34"/>
    </row>
    <row r="19" spans="1:11" x14ac:dyDescent="0.3">
      <c r="A19" s="36"/>
      <c r="B19" s="36"/>
      <c r="C19" s="28" t="s">
        <v>21</v>
      </c>
      <c r="D19" s="29"/>
      <c r="E19" s="30"/>
      <c r="F19" s="31"/>
      <c r="G19" s="32" t="s">
        <v>16</v>
      </c>
      <c r="H19" s="32" t="s">
        <v>16</v>
      </c>
      <c r="I19" s="33"/>
      <c r="J19" s="33"/>
      <c r="K19" s="34"/>
    </row>
    <row r="20" spans="1:11" x14ac:dyDescent="0.3">
      <c r="A20" s="36"/>
      <c r="B20" s="36"/>
      <c r="C20" s="28"/>
      <c r="D20" s="29"/>
      <c r="E20" s="30"/>
      <c r="F20" s="31"/>
      <c r="G20" s="32"/>
      <c r="H20" s="32"/>
      <c r="I20" s="33"/>
      <c r="J20" s="33"/>
      <c r="K20" s="34"/>
    </row>
    <row r="21" spans="1:11" x14ac:dyDescent="0.3">
      <c r="A21" s="36"/>
      <c r="B21" s="36"/>
      <c r="C21" s="28" t="s">
        <v>22</v>
      </c>
      <c r="D21" s="29"/>
      <c r="E21" s="30"/>
      <c r="F21" s="31"/>
      <c r="G21" s="32" t="s">
        <v>16</v>
      </c>
      <c r="H21" s="32" t="s">
        <v>16</v>
      </c>
      <c r="I21" s="33"/>
      <c r="J21" s="33"/>
      <c r="K21" s="34"/>
    </row>
    <row r="22" spans="1:11" x14ac:dyDescent="0.3">
      <c r="A22" s="36"/>
      <c r="B22" s="36"/>
      <c r="C22" s="28"/>
      <c r="D22" s="29"/>
      <c r="E22" s="30"/>
      <c r="F22" s="31"/>
      <c r="G22" s="32"/>
      <c r="H22" s="32"/>
      <c r="I22" s="33"/>
      <c r="J22" s="33"/>
      <c r="K22" s="34"/>
    </row>
    <row r="23" spans="1:11" x14ac:dyDescent="0.3">
      <c r="C23" s="37" t="s">
        <v>23</v>
      </c>
      <c r="D23" s="29"/>
      <c r="E23" s="30"/>
      <c r="F23" s="31"/>
      <c r="G23" s="32"/>
      <c r="H23" s="32"/>
      <c r="I23" s="33"/>
      <c r="J23" s="33"/>
      <c r="K23" s="34"/>
    </row>
    <row r="24" spans="1:11" x14ac:dyDescent="0.3">
      <c r="B24" s="1" t="s">
        <v>24</v>
      </c>
      <c r="C24" s="21" t="s">
        <v>25</v>
      </c>
      <c r="D24" s="29" t="s">
        <v>26</v>
      </c>
      <c r="E24" s="30" t="s">
        <v>27</v>
      </c>
      <c r="F24" s="31">
        <v>3300000</v>
      </c>
      <c r="G24" s="32">
        <v>3309.23</v>
      </c>
      <c r="H24" s="32">
        <v>24.07</v>
      </c>
      <c r="I24" s="33">
        <v>7.2367971999999998</v>
      </c>
      <c r="J24" s="33"/>
      <c r="K24" s="34"/>
    </row>
    <row r="25" spans="1:11" x14ac:dyDescent="0.3">
      <c r="B25" s="1" t="s">
        <v>28</v>
      </c>
      <c r="C25" s="21" t="s">
        <v>29</v>
      </c>
      <c r="D25" s="29" t="s">
        <v>30</v>
      </c>
      <c r="E25" s="30" t="s">
        <v>27</v>
      </c>
      <c r="F25" s="31">
        <v>2800000</v>
      </c>
      <c r="G25" s="32">
        <v>2806.63</v>
      </c>
      <c r="H25" s="32">
        <v>20.41</v>
      </c>
      <c r="I25" s="33">
        <v>7.2723084</v>
      </c>
      <c r="J25" s="33"/>
      <c r="K25" s="34"/>
    </row>
    <row r="26" spans="1:11" x14ac:dyDescent="0.3">
      <c r="B26" s="1" t="s">
        <v>31</v>
      </c>
      <c r="C26" s="21" t="s">
        <v>32</v>
      </c>
      <c r="D26" s="29" t="s">
        <v>33</v>
      </c>
      <c r="E26" s="30" t="s">
        <v>27</v>
      </c>
      <c r="F26" s="31">
        <v>1000000</v>
      </c>
      <c r="G26" s="32">
        <v>1011.4</v>
      </c>
      <c r="H26" s="32">
        <v>7.36</v>
      </c>
      <c r="I26" s="33">
        <v>7.2284033000000001</v>
      </c>
      <c r="J26" s="33"/>
      <c r="K26" s="34"/>
    </row>
    <row r="27" spans="1:11" x14ac:dyDescent="0.3">
      <c r="C27" s="28" t="s">
        <v>34</v>
      </c>
      <c r="D27" s="29"/>
      <c r="E27" s="30"/>
      <c r="F27" s="31"/>
      <c r="G27" s="38">
        <v>7127.26</v>
      </c>
      <c r="H27" s="38">
        <v>51.84</v>
      </c>
      <c r="I27" s="33"/>
      <c r="J27" s="33"/>
      <c r="K27" s="34"/>
    </row>
    <row r="28" spans="1:11" x14ac:dyDescent="0.3">
      <c r="C28" s="21"/>
      <c r="D28" s="29"/>
      <c r="E28" s="30"/>
      <c r="F28" s="31"/>
      <c r="G28" s="32"/>
      <c r="H28" s="32"/>
      <c r="I28" s="33"/>
      <c r="J28" s="33"/>
      <c r="K28" s="34"/>
    </row>
    <row r="29" spans="1:11" x14ac:dyDescent="0.3">
      <c r="C29" s="37" t="s">
        <v>35</v>
      </c>
      <c r="D29" s="29"/>
      <c r="E29" s="30"/>
      <c r="F29" s="31"/>
      <c r="G29" s="32"/>
      <c r="H29" s="32"/>
      <c r="I29" s="33"/>
      <c r="J29" s="33"/>
      <c r="K29" s="34"/>
    </row>
    <row r="30" spans="1:11" x14ac:dyDescent="0.3">
      <c r="B30" s="1" t="s">
        <v>36</v>
      </c>
      <c r="C30" s="21" t="s">
        <v>37</v>
      </c>
      <c r="D30" s="29" t="s">
        <v>38</v>
      </c>
      <c r="E30" s="30" t="s">
        <v>27</v>
      </c>
      <c r="F30" s="31">
        <v>1500000</v>
      </c>
      <c r="G30" s="32">
        <v>1511.49</v>
      </c>
      <c r="H30" s="32">
        <v>10.99</v>
      </c>
      <c r="I30" s="33">
        <v>7.7288152999999999</v>
      </c>
      <c r="J30" s="33"/>
      <c r="K30" s="34"/>
    </row>
    <row r="31" spans="1:11" x14ac:dyDescent="0.3">
      <c r="B31" s="1" t="s">
        <v>39</v>
      </c>
      <c r="C31" s="21" t="s">
        <v>40</v>
      </c>
      <c r="D31" s="29" t="s">
        <v>41</v>
      </c>
      <c r="E31" s="30" t="s">
        <v>27</v>
      </c>
      <c r="F31" s="31">
        <v>1000000</v>
      </c>
      <c r="G31" s="32">
        <v>987.81</v>
      </c>
      <c r="H31" s="32">
        <v>7.19</v>
      </c>
      <c r="I31" s="33">
        <v>7.5663843999999996</v>
      </c>
      <c r="J31" s="33"/>
      <c r="K31" s="34"/>
    </row>
    <row r="32" spans="1:11" x14ac:dyDescent="0.3">
      <c r="B32" s="1" t="s">
        <v>42</v>
      </c>
      <c r="C32" s="21" t="s">
        <v>43</v>
      </c>
      <c r="D32" s="29" t="s">
        <v>44</v>
      </c>
      <c r="E32" s="30" t="s">
        <v>27</v>
      </c>
      <c r="F32" s="31">
        <v>1000000</v>
      </c>
      <c r="G32" s="32">
        <v>956.67</v>
      </c>
      <c r="H32" s="32">
        <v>6.96</v>
      </c>
      <c r="I32" s="33">
        <v>7.5528335000000002</v>
      </c>
      <c r="J32" s="33"/>
      <c r="K32" s="34"/>
    </row>
    <row r="33" spans="1:11" x14ac:dyDescent="0.3">
      <c r="B33" s="1" t="s">
        <v>45</v>
      </c>
      <c r="C33" s="21" t="s">
        <v>46</v>
      </c>
      <c r="D33" s="29" t="s">
        <v>47</v>
      </c>
      <c r="E33" s="30" t="s">
        <v>27</v>
      </c>
      <c r="F33" s="31">
        <v>500000</v>
      </c>
      <c r="G33" s="32">
        <v>476.49</v>
      </c>
      <c r="H33" s="32">
        <v>3.47</v>
      </c>
      <c r="I33" s="33">
        <v>7.6652391</v>
      </c>
      <c r="J33" s="33"/>
      <c r="K33" s="34"/>
    </row>
    <row r="34" spans="1:11" x14ac:dyDescent="0.3">
      <c r="B34" s="1" t="s">
        <v>48</v>
      </c>
      <c r="C34" s="21" t="s">
        <v>49</v>
      </c>
      <c r="D34" s="29" t="s">
        <v>50</v>
      </c>
      <c r="E34" s="30" t="s">
        <v>27</v>
      </c>
      <c r="F34" s="31">
        <v>500</v>
      </c>
      <c r="G34" s="32">
        <v>0.52</v>
      </c>
      <c r="H34" s="32" t="s">
        <v>51</v>
      </c>
      <c r="I34" s="33">
        <v>7.5887561000000003</v>
      </c>
      <c r="J34" s="33"/>
      <c r="K34" s="34"/>
    </row>
    <row r="35" spans="1:11" x14ac:dyDescent="0.3">
      <c r="B35" s="1" t="s">
        <v>52</v>
      </c>
      <c r="C35" s="21" t="s">
        <v>53</v>
      </c>
      <c r="D35" s="29" t="s">
        <v>54</v>
      </c>
      <c r="E35" s="30" t="s">
        <v>27</v>
      </c>
      <c r="F35" s="31">
        <v>300</v>
      </c>
      <c r="G35" s="32">
        <v>0.3</v>
      </c>
      <c r="H35" s="32" t="s">
        <v>51</v>
      </c>
      <c r="I35" s="33">
        <v>7.5864962</v>
      </c>
      <c r="J35" s="33"/>
      <c r="K35" s="34"/>
    </row>
    <row r="36" spans="1:11" x14ac:dyDescent="0.3">
      <c r="C36" s="28" t="s">
        <v>34</v>
      </c>
      <c r="D36" s="29"/>
      <c r="E36" s="30"/>
      <c r="F36" s="31"/>
      <c r="G36" s="38">
        <v>3933.28</v>
      </c>
      <c r="H36" s="38">
        <v>28.61</v>
      </c>
      <c r="I36" s="33"/>
      <c r="J36" s="33"/>
      <c r="K36" s="34"/>
    </row>
    <row r="37" spans="1:11" x14ac:dyDescent="0.3">
      <c r="C37" s="21"/>
      <c r="D37" s="29"/>
      <c r="E37" s="30"/>
      <c r="F37" s="31"/>
      <c r="G37" s="32"/>
      <c r="H37" s="32"/>
      <c r="I37" s="33"/>
      <c r="J37" s="33"/>
      <c r="K37" s="34"/>
    </row>
    <row r="38" spans="1:11" x14ac:dyDescent="0.3">
      <c r="C38" s="28" t="s">
        <v>55</v>
      </c>
      <c r="D38" s="29"/>
      <c r="E38" s="30"/>
      <c r="F38" s="31"/>
      <c r="G38" s="32"/>
      <c r="H38" s="32"/>
      <c r="I38" s="33"/>
      <c r="J38" s="33"/>
      <c r="K38" s="34"/>
    </row>
    <row r="39" spans="1:11" x14ac:dyDescent="0.3">
      <c r="C39" s="21"/>
      <c r="D39" s="29"/>
      <c r="E39" s="30"/>
      <c r="F39" s="31"/>
      <c r="G39" s="32"/>
      <c r="H39" s="32"/>
      <c r="I39" s="33"/>
      <c r="J39" s="33"/>
      <c r="K39" s="34"/>
    </row>
    <row r="40" spans="1:11" x14ac:dyDescent="0.3">
      <c r="C40" s="28" t="s">
        <v>56</v>
      </c>
      <c r="D40" s="29"/>
      <c r="E40" s="30"/>
      <c r="F40" s="31"/>
      <c r="G40" s="32" t="s">
        <v>16</v>
      </c>
      <c r="H40" s="32" t="s">
        <v>16</v>
      </c>
      <c r="I40" s="33"/>
      <c r="J40" s="33"/>
      <c r="K40" s="34"/>
    </row>
    <row r="41" spans="1:11" x14ac:dyDescent="0.3">
      <c r="C41" s="21"/>
      <c r="D41" s="29"/>
      <c r="E41" s="30"/>
      <c r="F41" s="31"/>
      <c r="G41" s="32"/>
      <c r="H41" s="32"/>
      <c r="I41" s="33"/>
      <c r="J41" s="33"/>
      <c r="K41" s="34"/>
    </row>
    <row r="42" spans="1:11" x14ac:dyDescent="0.3">
      <c r="C42" s="28" t="s">
        <v>57</v>
      </c>
      <c r="D42" s="29"/>
      <c r="E42" s="30"/>
      <c r="F42" s="31"/>
      <c r="G42" s="32" t="s">
        <v>16</v>
      </c>
      <c r="H42" s="32" t="s">
        <v>16</v>
      </c>
      <c r="I42" s="33"/>
      <c r="J42" s="33"/>
      <c r="K42" s="34"/>
    </row>
    <row r="43" spans="1:11" x14ac:dyDescent="0.3">
      <c r="C43" s="21"/>
      <c r="D43" s="29"/>
      <c r="E43" s="30"/>
      <c r="F43" s="31"/>
      <c r="G43" s="32"/>
      <c r="H43" s="32"/>
      <c r="I43" s="33"/>
      <c r="J43" s="33"/>
      <c r="K43" s="34"/>
    </row>
    <row r="44" spans="1:11" x14ac:dyDescent="0.3">
      <c r="C44" s="28" t="s">
        <v>58</v>
      </c>
      <c r="D44" s="29"/>
      <c r="E44" s="30"/>
      <c r="F44" s="31"/>
      <c r="G44" s="32" t="s">
        <v>16</v>
      </c>
      <c r="H44" s="32" t="s">
        <v>16</v>
      </c>
      <c r="I44" s="33"/>
      <c r="J44" s="33"/>
      <c r="K44" s="34"/>
    </row>
    <row r="45" spans="1:11" x14ac:dyDescent="0.3">
      <c r="C45" s="21"/>
      <c r="D45" s="29"/>
      <c r="E45" s="30"/>
      <c r="F45" s="31"/>
      <c r="G45" s="32"/>
      <c r="H45" s="32"/>
      <c r="I45" s="33"/>
      <c r="J45" s="33"/>
      <c r="K45" s="34"/>
    </row>
    <row r="46" spans="1:11" x14ac:dyDescent="0.3">
      <c r="C46" s="28" t="s">
        <v>59</v>
      </c>
      <c r="D46" s="29"/>
      <c r="E46" s="30"/>
      <c r="F46" s="31"/>
      <c r="G46" s="32" t="s">
        <v>16</v>
      </c>
      <c r="H46" s="32" t="s">
        <v>16</v>
      </c>
      <c r="I46" s="33"/>
      <c r="J46" s="33"/>
      <c r="K46" s="34"/>
    </row>
    <row r="47" spans="1:11" x14ac:dyDescent="0.3">
      <c r="C47" s="21"/>
      <c r="D47" s="29"/>
      <c r="E47" s="30"/>
      <c r="F47" s="31"/>
      <c r="G47" s="32"/>
      <c r="H47" s="32"/>
      <c r="I47" s="33"/>
      <c r="J47" s="33"/>
      <c r="K47" s="34"/>
    </row>
    <row r="48" spans="1:11" x14ac:dyDescent="0.3">
      <c r="A48" s="35"/>
      <c r="B48" s="36"/>
      <c r="C48" s="28" t="s">
        <v>60</v>
      </c>
      <c r="D48" s="29"/>
      <c r="E48" s="30"/>
      <c r="F48" s="31"/>
      <c r="G48" s="32"/>
      <c r="H48" s="32"/>
      <c r="I48" s="33"/>
      <c r="J48" s="33"/>
      <c r="K48" s="34"/>
    </row>
    <row r="49" spans="1:11" x14ac:dyDescent="0.3">
      <c r="A49" s="36"/>
      <c r="B49" s="36"/>
      <c r="C49" s="28" t="s">
        <v>61</v>
      </c>
      <c r="D49" s="29"/>
      <c r="E49" s="30"/>
      <c r="F49" s="31"/>
      <c r="G49" s="32" t="s">
        <v>16</v>
      </c>
      <c r="H49" s="32" t="s">
        <v>16</v>
      </c>
      <c r="I49" s="33"/>
      <c r="J49" s="33"/>
      <c r="K49" s="34"/>
    </row>
    <row r="50" spans="1:11" x14ac:dyDescent="0.3">
      <c r="A50" s="36"/>
      <c r="B50" s="36"/>
      <c r="C50" s="28"/>
      <c r="D50" s="29"/>
      <c r="E50" s="30"/>
      <c r="F50" s="31"/>
      <c r="G50" s="32"/>
      <c r="H50" s="32"/>
      <c r="I50" s="33"/>
      <c r="J50" s="33"/>
      <c r="K50" s="34"/>
    </row>
    <row r="51" spans="1:11" x14ac:dyDescent="0.3">
      <c r="C51" s="37" t="s">
        <v>62</v>
      </c>
      <c r="D51" s="29"/>
      <c r="E51" s="30"/>
      <c r="F51" s="31"/>
      <c r="G51" s="32"/>
      <c r="H51" s="32"/>
      <c r="I51" s="33"/>
      <c r="J51" s="33"/>
      <c r="K51" s="34"/>
    </row>
    <row r="52" spans="1:11" x14ac:dyDescent="0.3">
      <c r="B52" s="1" t="s">
        <v>63</v>
      </c>
      <c r="C52" s="21" t="s">
        <v>64</v>
      </c>
      <c r="D52" s="29" t="s">
        <v>65</v>
      </c>
      <c r="E52" s="30" t="s">
        <v>66</v>
      </c>
      <c r="F52" s="31">
        <v>348.416</v>
      </c>
      <c r="G52" s="32">
        <v>35.26</v>
      </c>
      <c r="H52" s="32">
        <v>0.26</v>
      </c>
      <c r="I52" s="33">
        <v>7.14</v>
      </c>
      <c r="J52" s="33"/>
      <c r="K52" s="34"/>
    </row>
    <row r="53" spans="1:11" x14ac:dyDescent="0.3">
      <c r="C53" s="28" t="s">
        <v>34</v>
      </c>
      <c r="D53" s="29"/>
      <c r="E53" s="30"/>
      <c r="F53" s="31"/>
      <c r="G53" s="38">
        <v>35.26</v>
      </c>
      <c r="H53" s="38">
        <v>0.26</v>
      </c>
      <c r="I53" s="33"/>
      <c r="J53" s="33"/>
      <c r="K53" s="34"/>
    </row>
    <row r="54" spans="1:11" x14ac:dyDescent="0.3">
      <c r="C54" s="21"/>
      <c r="D54" s="29"/>
      <c r="E54" s="30"/>
      <c r="F54" s="31"/>
      <c r="G54" s="32"/>
      <c r="H54" s="32"/>
      <c r="I54" s="33"/>
      <c r="J54" s="33"/>
      <c r="K54" s="34"/>
    </row>
    <row r="55" spans="1:11" x14ac:dyDescent="0.3">
      <c r="C55" s="28" t="s">
        <v>67</v>
      </c>
      <c r="D55" s="29"/>
      <c r="E55" s="30"/>
      <c r="F55" s="31"/>
      <c r="G55" s="32" t="s">
        <v>16</v>
      </c>
      <c r="H55" s="32" t="s">
        <v>16</v>
      </c>
      <c r="I55" s="33"/>
      <c r="J55" s="33"/>
      <c r="K55" s="34"/>
    </row>
    <row r="56" spans="1:11" x14ac:dyDescent="0.3">
      <c r="C56" s="21"/>
      <c r="D56" s="29"/>
      <c r="E56" s="30"/>
      <c r="F56" s="31"/>
      <c r="G56" s="32"/>
      <c r="H56" s="32"/>
      <c r="I56" s="33"/>
      <c r="J56" s="33"/>
      <c r="K56" s="34"/>
    </row>
    <row r="57" spans="1:11" x14ac:dyDescent="0.3">
      <c r="C57" s="28" t="s">
        <v>68</v>
      </c>
      <c r="D57" s="29"/>
      <c r="E57" s="30"/>
      <c r="F57" s="31"/>
      <c r="G57" s="32" t="s">
        <v>16</v>
      </c>
      <c r="H57" s="32" t="s">
        <v>16</v>
      </c>
      <c r="I57" s="33"/>
      <c r="J57" s="33"/>
      <c r="K57" s="34"/>
    </row>
    <row r="58" spans="1:11" x14ac:dyDescent="0.3">
      <c r="C58" s="21"/>
      <c r="D58" s="29"/>
      <c r="E58" s="30"/>
      <c r="F58" s="31"/>
      <c r="G58" s="32"/>
      <c r="H58" s="32"/>
      <c r="I58" s="33"/>
      <c r="J58" s="33"/>
      <c r="K58" s="34"/>
    </row>
    <row r="59" spans="1:11" x14ac:dyDescent="0.3">
      <c r="C59" s="28" t="s">
        <v>69</v>
      </c>
      <c r="D59" s="29"/>
      <c r="E59" s="30"/>
      <c r="F59" s="31"/>
      <c r="G59" s="32" t="s">
        <v>16</v>
      </c>
      <c r="H59" s="32" t="s">
        <v>16</v>
      </c>
      <c r="I59" s="33"/>
      <c r="J59" s="33"/>
      <c r="K59" s="34"/>
    </row>
    <row r="60" spans="1:11" x14ac:dyDescent="0.3">
      <c r="C60" s="21"/>
      <c r="D60" s="29"/>
      <c r="E60" s="30"/>
      <c r="F60" s="31"/>
      <c r="G60" s="32"/>
      <c r="H60" s="32"/>
      <c r="I60" s="33"/>
      <c r="J60" s="33"/>
      <c r="K60" s="34"/>
    </row>
    <row r="61" spans="1:11" x14ac:dyDescent="0.3">
      <c r="C61" s="37" t="s">
        <v>70</v>
      </c>
      <c r="D61" s="29"/>
      <c r="E61" s="30"/>
      <c r="F61" s="31"/>
      <c r="G61" s="32"/>
      <c r="H61" s="32"/>
      <c r="I61" s="33"/>
      <c r="J61" s="33"/>
      <c r="K61" s="34"/>
    </row>
    <row r="62" spans="1:11" x14ac:dyDescent="0.3">
      <c r="B62" s="1" t="s">
        <v>71</v>
      </c>
      <c r="C62" s="21" t="s">
        <v>72</v>
      </c>
      <c r="D62" s="29"/>
      <c r="E62" s="30"/>
      <c r="F62" s="31"/>
      <c r="G62" s="32">
        <v>2435.19</v>
      </c>
      <c r="H62" s="32">
        <v>17.71</v>
      </c>
      <c r="I62" s="33">
        <v>6.69</v>
      </c>
      <c r="J62" s="33"/>
      <c r="K62" s="34"/>
    </row>
    <row r="63" spans="1:11" x14ac:dyDescent="0.3">
      <c r="C63" s="28" t="s">
        <v>34</v>
      </c>
      <c r="D63" s="29"/>
      <c r="E63" s="30"/>
      <c r="F63" s="31"/>
      <c r="G63" s="38">
        <v>2435.19</v>
      </c>
      <c r="H63" s="38">
        <v>17.71</v>
      </c>
      <c r="I63" s="33"/>
      <c r="J63" s="33"/>
      <c r="K63" s="34"/>
    </row>
    <row r="64" spans="1:11" x14ac:dyDescent="0.3">
      <c r="C64" s="21"/>
      <c r="D64" s="29"/>
      <c r="E64" s="30"/>
      <c r="F64" s="31"/>
      <c r="G64" s="32"/>
      <c r="H64" s="32"/>
      <c r="I64" s="33"/>
      <c r="J64" s="33"/>
      <c r="K64" s="34"/>
    </row>
    <row r="65" spans="1:11" x14ac:dyDescent="0.3">
      <c r="A65" s="35"/>
      <c r="B65" s="36"/>
      <c r="C65" s="28" t="s">
        <v>73</v>
      </c>
      <c r="D65" s="29"/>
      <c r="E65" s="30"/>
      <c r="F65" s="31"/>
      <c r="G65" s="32"/>
      <c r="H65" s="32"/>
      <c r="I65" s="33"/>
      <c r="J65" s="33"/>
      <c r="K65" s="34"/>
    </row>
    <row r="66" spans="1:11" x14ac:dyDescent="0.3">
      <c r="B66" s="1"/>
      <c r="C66" s="21" t="s">
        <v>74</v>
      </c>
      <c r="D66" s="29"/>
      <c r="E66" s="30"/>
      <c r="F66" s="31"/>
      <c r="G66" s="32">
        <v>217.05</v>
      </c>
      <c r="H66" s="32">
        <v>1.58</v>
      </c>
      <c r="I66" s="33"/>
      <c r="J66" s="33"/>
      <c r="K66" s="34"/>
    </row>
    <row r="67" spans="1:11" x14ac:dyDescent="0.3">
      <c r="C67" s="28" t="s">
        <v>34</v>
      </c>
      <c r="D67" s="29"/>
      <c r="E67" s="30"/>
      <c r="F67" s="31"/>
      <c r="G67" s="38">
        <v>217.05</v>
      </c>
      <c r="H67" s="38">
        <v>1.58</v>
      </c>
      <c r="I67" s="33"/>
      <c r="J67" s="33"/>
      <c r="K67" s="34"/>
    </row>
    <row r="68" spans="1:11" x14ac:dyDescent="0.3">
      <c r="C68" s="21"/>
      <c r="D68" s="29"/>
      <c r="E68" s="30"/>
      <c r="F68" s="31"/>
      <c r="G68" s="32"/>
      <c r="H68" s="32"/>
      <c r="I68" s="33"/>
      <c r="J68" s="33"/>
      <c r="K68" s="34"/>
    </row>
    <row r="69" spans="1:11" ht="14.4" thickBot="1" x14ac:dyDescent="0.35">
      <c r="C69" s="39" t="s">
        <v>75</v>
      </c>
      <c r="D69" s="40"/>
      <c r="E69" s="41"/>
      <c r="F69" s="42"/>
      <c r="G69" s="43">
        <v>13748.04</v>
      </c>
      <c r="H69" s="43">
        <f>SUMIFS(H:H,C:C,"Total")</f>
        <v>100.00000000000001</v>
      </c>
      <c r="I69" s="44"/>
      <c r="J69" s="44"/>
      <c r="K69" s="45"/>
    </row>
    <row r="72" spans="1:11" x14ac:dyDescent="0.3">
      <c r="C72" s="11" t="s">
        <v>76</v>
      </c>
    </row>
    <row r="73" spans="1:11" x14ac:dyDescent="0.3">
      <c r="C73" s="2" t="s">
        <v>77</v>
      </c>
    </row>
    <row r="74" spans="1:11" x14ac:dyDescent="0.3">
      <c r="C74" s="46" t="s">
        <v>78</v>
      </c>
    </row>
    <row r="75" spans="1:11" x14ac:dyDescent="0.3">
      <c r="C75" s="2" t="s">
        <v>79</v>
      </c>
    </row>
    <row r="76" spans="1:11" x14ac:dyDescent="0.3">
      <c r="C76" s="2" t="s">
        <v>80</v>
      </c>
    </row>
    <row r="77" spans="1:11" x14ac:dyDescent="0.3">
      <c r="C77" s="2" t="s">
        <v>81</v>
      </c>
      <c r="D77" s="47"/>
      <c r="E77" s="47"/>
      <c r="F77" s="47"/>
      <c r="G77" s="48"/>
      <c r="H77" s="48"/>
    </row>
    <row r="78" spans="1:11" x14ac:dyDescent="0.3">
      <c r="C78" s="2" t="s">
        <v>82</v>
      </c>
    </row>
    <row r="79" spans="1:11" x14ac:dyDescent="0.3">
      <c r="C79" s="2" t="s">
        <v>83</v>
      </c>
    </row>
    <row r="80" spans="1:11" x14ac:dyDescent="0.3">
      <c r="C80" s="2" t="s">
        <v>84</v>
      </c>
    </row>
    <row r="81" spans="3:55" x14ac:dyDescent="0.3">
      <c r="C81" s="2" t="s">
        <v>85</v>
      </c>
    </row>
    <row r="82" spans="3:55" s="11" customFormat="1" x14ac:dyDescent="0.3">
      <c r="C82" s="11" t="s">
        <v>86</v>
      </c>
      <c r="E82" s="11" t="s">
        <v>87</v>
      </c>
      <c r="F82" s="49" t="s">
        <v>88</v>
      </c>
      <c r="G82" s="50"/>
      <c r="H82" s="50"/>
      <c r="I82" s="50"/>
      <c r="J82" s="50"/>
      <c r="K82" s="51"/>
      <c r="L82" s="51"/>
      <c r="M82" s="51"/>
      <c r="AJ82" s="51"/>
      <c r="AW82" s="51"/>
      <c r="AY82" s="51"/>
      <c r="BC82" s="51"/>
    </row>
    <row r="83" spans="3:55" x14ac:dyDescent="0.3">
      <c r="C83" s="2" t="s">
        <v>89</v>
      </c>
      <c r="E83" s="52">
        <v>10.114800000000001</v>
      </c>
      <c r="F83" s="53">
        <v>10.114800000000001</v>
      </c>
    </row>
    <row r="84" spans="3:55" x14ac:dyDescent="0.3">
      <c r="C84" s="2" t="s">
        <v>90</v>
      </c>
      <c r="E84" s="52">
        <v>40.624699999999997</v>
      </c>
      <c r="F84" s="53">
        <v>40.898200000000003</v>
      </c>
    </row>
    <row r="85" spans="3:55" x14ac:dyDescent="0.3">
      <c r="C85" s="2" t="s">
        <v>91</v>
      </c>
      <c r="E85" s="52">
        <v>10.2742</v>
      </c>
      <c r="F85" s="53">
        <v>10.343299999999999</v>
      </c>
    </row>
    <row r="86" spans="3:55" x14ac:dyDescent="0.3">
      <c r="C86" s="2" t="s">
        <v>92</v>
      </c>
      <c r="E86" s="52">
        <v>10.226000000000001</v>
      </c>
      <c r="F86" s="53">
        <v>10.244899999999999</v>
      </c>
    </row>
    <row r="87" spans="3:55" x14ac:dyDescent="0.3">
      <c r="C87" s="2" t="s">
        <v>93</v>
      </c>
      <c r="E87" s="52">
        <v>10.199299999999999</v>
      </c>
      <c r="F87" s="53">
        <v>10.268000000000001</v>
      </c>
    </row>
    <row r="88" spans="3:55" x14ac:dyDescent="0.3">
      <c r="C88" s="2" t="s">
        <v>94</v>
      </c>
      <c r="E88" s="52">
        <v>10.0829</v>
      </c>
      <c r="F88" s="53">
        <v>10.0878</v>
      </c>
    </row>
    <row r="89" spans="3:55" x14ac:dyDescent="0.3">
      <c r="C89" s="2" t="s">
        <v>95</v>
      </c>
      <c r="E89" s="52">
        <v>28.608499999999999</v>
      </c>
      <c r="F89" s="53">
        <v>28.801100000000002</v>
      </c>
    </row>
    <row r="90" spans="3:55" x14ac:dyDescent="0.3">
      <c r="C90" s="2" t="s">
        <v>96</v>
      </c>
      <c r="E90" s="52">
        <v>10.114800000000001</v>
      </c>
      <c r="F90" s="53">
        <v>10.114800000000001</v>
      </c>
    </row>
    <row r="91" spans="3:55" x14ac:dyDescent="0.3">
      <c r="C91" s="2" t="s">
        <v>97</v>
      </c>
      <c r="E91" s="52">
        <v>44.592199999999998</v>
      </c>
      <c r="F91" s="53">
        <v>44.932000000000002</v>
      </c>
    </row>
    <row r="92" spans="3:55" x14ac:dyDescent="0.3">
      <c r="C92" s="2" t="s">
        <v>98</v>
      </c>
      <c r="E92" s="52">
        <v>10.4764</v>
      </c>
      <c r="F92" s="53">
        <v>10.5063</v>
      </c>
    </row>
    <row r="93" spans="3:55" x14ac:dyDescent="0.3">
      <c r="C93" s="2" t="s">
        <v>99</v>
      </c>
      <c r="E93" s="52">
        <v>10.4785</v>
      </c>
      <c r="F93" s="53">
        <v>10.558</v>
      </c>
    </row>
    <row r="94" spans="3:55" x14ac:dyDescent="0.3">
      <c r="C94" s="2" t="s">
        <v>100</v>
      </c>
      <c r="E94" s="52">
        <v>10.085599999999999</v>
      </c>
      <c r="F94" s="53">
        <v>10.087999999999999</v>
      </c>
    </row>
    <row r="95" spans="3:55" x14ac:dyDescent="0.3">
      <c r="C95" s="2" t="s">
        <v>101</v>
      </c>
      <c r="E95" s="54">
        <v>10</v>
      </c>
      <c r="F95" s="55">
        <v>10</v>
      </c>
    </row>
    <row r="97" spans="3:6" x14ac:dyDescent="0.3">
      <c r="C97" s="2" t="s">
        <v>102</v>
      </c>
      <c r="E97" s="11" t="s">
        <v>103</v>
      </c>
      <c r="F97" s="49" t="s">
        <v>104</v>
      </c>
    </row>
    <row r="98" spans="3:6" x14ac:dyDescent="0.3">
      <c r="C98" s="2" t="s">
        <v>89</v>
      </c>
      <c r="E98" s="52">
        <v>6.7907319999999993E-2</v>
      </c>
      <c r="F98" s="53">
        <v>6.7907319999999993E-2</v>
      </c>
    </row>
    <row r="99" spans="3:6" x14ac:dyDescent="0.3">
      <c r="C99" s="2" t="s">
        <v>92</v>
      </c>
      <c r="E99" s="52">
        <v>0.05</v>
      </c>
      <c r="F99" s="53">
        <v>0.05</v>
      </c>
    </row>
    <row r="100" spans="3:6" x14ac:dyDescent="0.3">
      <c r="C100" s="2" t="s">
        <v>94</v>
      </c>
      <c r="E100" s="52">
        <v>6.2867560000000003E-2</v>
      </c>
      <c r="F100" s="53">
        <v>6.2867560000000003E-2</v>
      </c>
    </row>
    <row r="101" spans="3:6" x14ac:dyDescent="0.3">
      <c r="C101" s="2" t="s">
        <v>96</v>
      </c>
      <c r="E101" s="52">
        <v>7.6827489999999998E-2</v>
      </c>
      <c r="F101" s="53">
        <v>7.6827489999999998E-2</v>
      </c>
    </row>
    <row r="102" spans="3:6" x14ac:dyDescent="0.3">
      <c r="C102" s="2" t="s">
        <v>98</v>
      </c>
      <c r="E102" s="52">
        <v>0.05</v>
      </c>
      <c r="F102" s="53">
        <v>0.05</v>
      </c>
    </row>
    <row r="103" spans="3:6" x14ac:dyDescent="0.3">
      <c r="C103" s="2" t="s">
        <v>100</v>
      </c>
      <c r="E103" s="52">
        <v>7.4214279999999994E-2</v>
      </c>
      <c r="F103" s="53">
        <v>7.4214279999999994E-2</v>
      </c>
    </row>
    <row r="105" spans="3:6" x14ac:dyDescent="0.3">
      <c r="C105" s="2" t="s">
        <v>105</v>
      </c>
    </row>
    <row r="106" spans="3:6" x14ac:dyDescent="0.3">
      <c r="C106" s="2" t="s">
        <v>106</v>
      </c>
    </row>
    <row r="107" spans="3:6" x14ac:dyDescent="0.3">
      <c r="C107" s="2" t="s">
        <v>107</v>
      </c>
    </row>
    <row r="108" spans="3:6" x14ac:dyDescent="0.3">
      <c r="C108" s="2" t="s">
        <v>108</v>
      </c>
    </row>
    <row r="109" spans="3:6" x14ac:dyDescent="0.3">
      <c r="C109" s="2" t="s">
        <v>109</v>
      </c>
    </row>
    <row r="110" spans="3:6" x14ac:dyDescent="0.3">
      <c r="C110" s="2" t="s">
        <v>110</v>
      </c>
    </row>
    <row r="111" spans="3:6" x14ac:dyDescent="0.3">
      <c r="C111" s="2" t="s">
        <v>111</v>
      </c>
    </row>
    <row r="112" spans="3:6" x14ac:dyDescent="0.3">
      <c r="C112" s="2" t="s">
        <v>112</v>
      </c>
    </row>
    <row r="113" spans="3:11" x14ac:dyDescent="0.3">
      <c r="C113" s="2" t="s">
        <v>113</v>
      </c>
    </row>
    <row r="114" spans="3:11" x14ac:dyDescent="0.3">
      <c r="C114" s="2" t="s">
        <v>114</v>
      </c>
    </row>
    <row r="115" spans="3:11" x14ac:dyDescent="0.3">
      <c r="C115" s="2" t="s">
        <v>115</v>
      </c>
    </row>
    <row r="116" spans="3:11" x14ac:dyDescent="0.3">
      <c r="C116" s="2" t="s">
        <v>116</v>
      </c>
    </row>
    <row r="117" spans="3:11" x14ac:dyDescent="0.3">
      <c r="C117" s="2" t="s">
        <v>117</v>
      </c>
    </row>
    <row r="118" spans="3:11" x14ac:dyDescent="0.3">
      <c r="C118" s="2" t="s">
        <v>118</v>
      </c>
    </row>
    <row r="119" spans="3:11" ht="14.4" x14ac:dyDescent="0.3">
      <c r="C119" s="56"/>
      <c r="D119" s="56"/>
      <c r="E119" s="57"/>
      <c r="F119" s="57"/>
      <c r="G119" s="57"/>
      <c r="H119" s="57"/>
      <c r="I119" s="57"/>
      <c r="J119" s="57"/>
      <c r="K119" s="57"/>
    </row>
    <row r="120" spans="3:11" ht="14.4" x14ac:dyDescent="0.3">
      <c r="C120" s="57"/>
      <c r="D120" s="57"/>
      <c r="E120" s="57"/>
      <c r="F120" s="57"/>
      <c r="G120" s="57"/>
      <c r="H120" s="57"/>
      <c r="I120" s="57"/>
      <c r="J120" s="57"/>
      <c r="K120" s="57"/>
    </row>
    <row r="121" spans="3:11" ht="14.4" x14ac:dyDescent="0.3">
      <c r="C121" s="57"/>
      <c r="D121" s="57"/>
      <c r="E121" s="57"/>
      <c r="F121" s="57"/>
      <c r="G121" s="57"/>
      <c r="H121" s="57"/>
      <c r="I121" s="57"/>
      <c r="J121" s="57"/>
      <c r="K121" s="57"/>
    </row>
    <row r="138" spans="3:6" ht="14.4" thickBot="1" x14ac:dyDescent="0.35"/>
    <row r="139" spans="3:6" ht="15" thickBot="1" x14ac:dyDescent="0.35">
      <c r="C139" s="58" t="s">
        <v>119</v>
      </c>
      <c r="D139" s="59"/>
      <c r="E139" s="59"/>
      <c r="F139" s="60"/>
    </row>
    <row r="140" spans="3:6" ht="15" thickBot="1" x14ac:dyDescent="0.35">
      <c r="C140" s="61" t="s">
        <v>120</v>
      </c>
      <c r="D140" s="62" t="s">
        <v>121</v>
      </c>
      <c r="E140" s="62" t="s">
        <v>122</v>
      </c>
      <c r="F140" s="62" t="s">
        <v>123</v>
      </c>
    </row>
    <row r="141" spans="3:6" ht="15" thickBot="1" x14ac:dyDescent="0.35">
      <c r="C141" s="61" t="s">
        <v>124</v>
      </c>
      <c r="D141" s="63"/>
      <c r="E141" s="63"/>
      <c r="F141" s="63"/>
    </row>
    <row r="142" spans="3:6" ht="15" thickBot="1" x14ac:dyDescent="0.35">
      <c r="C142" s="64" t="s">
        <v>125</v>
      </c>
      <c r="D142" s="65"/>
      <c r="E142" s="65"/>
      <c r="F142" s="65"/>
    </row>
    <row r="143" spans="3:6" ht="14.4" x14ac:dyDescent="0.3">
      <c r="C143" s="66" t="s">
        <v>126</v>
      </c>
      <c r="D143" s="67"/>
      <c r="E143" s="67"/>
      <c r="F143" s="67"/>
    </row>
    <row r="144" spans="3:6" ht="15" thickBot="1" x14ac:dyDescent="0.35">
      <c r="C144" s="64" t="s">
        <v>127</v>
      </c>
      <c r="D144" s="68"/>
      <c r="E144" s="68"/>
      <c r="F144" s="68"/>
    </row>
    <row r="145" spans="3:6" ht="14.4" x14ac:dyDescent="0.3">
      <c r="C145" s="66" t="s">
        <v>128</v>
      </c>
      <c r="D145" s="67"/>
      <c r="E145" s="69" t="s">
        <v>129</v>
      </c>
      <c r="F145" s="67"/>
    </row>
    <row r="146" spans="3:6" ht="15" thickBot="1" x14ac:dyDescent="0.35">
      <c r="C146" s="64" t="s">
        <v>130</v>
      </c>
      <c r="D146" s="68"/>
      <c r="E146" s="70"/>
      <c r="F146" s="68"/>
    </row>
    <row r="147" spans="3:6" ht="14.4" x14ac:dyDescent="0.35">
      <c r="C147" s="71" t="s">
        <v>131</v>
      </c>
      <c r="D147" s="72"/>
      <c r="E147" s="72"/>
      <c r="F147" s="72"/>
    </row>
    <row r="148" spans="3:6" ht="14.4" x14ac:dyDescent="0.35">
      <c r="C148" s="2" t="s">
        <v>132</v>
      </c>
      <c r="D148" s="72"/>
      <c r="E148" s="72"/>
      <c r="F148" s="72"/>
    </row>
  </sheetData>
  <mergeCells count="10">
    <mergeCell ref="D145:D146"/>
    <mergeCell ref="E145:E146"/>
    <mergeCell ref="F145:F146"/>
    <mergeCell ref="C139:F139"/>
    <mergeCell ref="D140:D141"/>
    <mergeCell ref="E140:E141"/>
    <mergeCell ref="F140:F141"/>
    <mergeCell ref="D143:D144"/>
    <mergeCell ref="E143:E144"/>
    <mergeCell ref="F143:F144"/>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56</vt:i4>
      </vt:variant>
    </vt:vector>
  </HeadingPairs>
  <TitlesOfParts>
    <vt:vector size="57" baseType="lpstr">
      <vt:lpstr>FL</vt:lpstr>
      <vt:lpstr>XDO_?CLASS_3?2?</vt:lpstr>
      <vt:lpstr>XDO_?FINAL_ISIN?10?</vt:lpstr>
      <vt:lpstr>XDO_?FINAL_ISIN?11?</vt:lpstr>
      <vt:lpstr>XDO_?FINAL_ISIN?12?</vt:lpstr>
      <vt:lpstr>XDO_?FINAL_ISIN?8?</vt:lpstr>
      <vt:lpstr>XDO_?FINAL_ISIN?9?</vt:lpstr>
      <vt:lpstr>XDO_?FINAL_MV?10?</vt:lpstr>
      <vt:lpstr>XDO_?FINAL_MV?11?</vt:lpstr>
      <vt:lpstr>XDO_?FINAL_MV?12?</vt:lpstr>
      <vt:lpstr>XDO_?FINAL_MV?8?</vt:lpstr>
      <vt:lpstr>XDO_?FINAL_MV?9?</vt:lpstr>
      <vt:lpstr>XDO_?FINAL_NAME?10?</vt:lpstr>
      <vt:lpstr>XDO_?FINAL_NAME?11?</vt:lpstr>
      <vt:lpstr>XDO_?FINAL_NAME?12?</vt:lpstr>
      <vt:lpstr>XDO_?FINAL_NAME?8?</vt:lpstr>
      <vt:lpstr>XDO_?FINAL_NAME?9?</vt:lpstr>
      <vt:lpstr>XDO_?FINAL_PER_NET?10?</vt:lpstr>
      <vt:lpstr>XDO_?FINAL_PER_NET?11?</vt:lpstr>
      <vt:lpstr>XDO_?FINAL_PER_NET?12?</vt:lpstr>
      <vt:lpstr>XDO_?FINAL_PER_NET?8?</vt:lpstr>
      <vt:lpstr>XDO_?FINAL_PER_NET?9?</vt:lpstr>
      <vt:lpstr>XDO_?FINAL_QUANTITE?10?</vt:lpstr>
      <vt:lpstr>XDO_?FINAL_QUANTITE?11?</vt:lpstr>
      <vt:lpstr>XDO_?FINAL_QUANTITE?12?</vt:lpstr>
      <vt:lpstr>XDO_?FINAL_QUANTITE?8?</vt:lpstr>
      <vt:lpstr>XDO_?FINAL_QUANTITE?9?</vt:lpstr>
      <vt:lpstr>XDO_?NAMCNAME?2?</vt:lpstr>
      <vt:lpstr>XDO_?NOVAL?10?</vt:lpstr>
      <vt:lpstr>XDO_?NOVAL?11?</vt:lpstr>
      <vt:lpstr>XDO_?NOVAL?12?</vt:lpstr>
      <vt:lpstr>XDO_?NOVAL?8?</vt:lpstr>
      <vt:lpstr>XDO_?NOVAL?9?</vt:lpstr>
      <vt:lpstr>XDO_?NPTF?2?</vt:lpstr>
      <vt:lpstr>XDO_?RATING?10?</vt:lpstr>
      <vt:lpstr>XDO_?RATING?11?</vt:lpstr>
      <vt:lpstr>XDO_?RATING?12?</vt:lpstr>
      <vt:lpstr>XDO_?RATING?8?</vt:lpstr>
      <vt:lpstr>XDO_?RATING?9?</vt:lpstr>
      <vt:lpstr>XDO_?REMARKS?10?</vt:lpstr>
      <vt:lpstr>XDO_?REMARKS?11?</vt:lpstr>
      <vt:lpstr>XDO_?REMARKS?12?</vt:lpstr>
      <vt:lpstr>XDO_?REMARKS?8?</vt:lpstr>
      <vt:lpstr>XDO_?REMARKS?9?</vt:lpstr>
      <vt:lpstr>XDO_?TITL?2?</vt:lpstr>
      <vt:lpstr>XDO_?YTM?10?</vt:lpstr>
      <vt:lpstr>XDO_?YTM?11?</vt:lpstr>
      <vt:lpstr>XDO_?YTM?12?</vt:lpstr>
      <vt:lpstr>XDO_?YTM?8?</vt:lpstr>
      <vt:lpstr>XDO_?YTM?9?</vt:lpstr>
      <vt:lpstr>XDO_GROUP_?G_2?2?</vt:lpstr>
      <vt:lpstr>XDO_GROUP_?G_3?2?</vt:lpstr>
      <vt:lpstr>XDO_GROUP_?G_4?10?</vt:lpstr>
      <vt:lpstr>XDO_GROUP_?G_4?11?</vt:lpstr>
      <vt:lpstr>XDO_GROUP_?G_4?12?</vt:lpstr>
      <vt:lpstr>XDO_GROUP_?G_4?8?</vt:lpstr>
      <vt:lpstr>XDO_GROUP_?G_4?9?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2024-02-07T11:54:10Z</dcterms:created>
  <dcterms:modified xsi:type="dcterms:W3CDTF">2024-02-08T10:33:49Z</dcterms:modified>
</cp:coreProperties>
</file>