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and-Half-Yearly-Portfolio-march-2024\Monthly-Portfolio-31-march-2024\BOBBNPMF_Monthly portfolio_Split Portfolio_31-03-2024\"/>
    </mc:Choice>
  </mc:AlternateContent>
  <xr:revisionPtr revIDLastSave="0" documentId="13_ncr:1_{A5A727E1-7441-41A2-A26E-32EE5198234D}" xr6:coauthVersionLast="47" xr6:coauthVersionMax="47" xr10:uidLastSave="{00000000-0000-0000-0000-000000000000}"/>
  <bookViews>
    <workbookView xWindow="-108" yWindow="-108" windowWidth="23256" windowHeight="12456" xr2:uid="{63387536-4EC2-4628-8B7F-AC0D821E6CE7}"/>
  </bookViews>
  <sheets>
    <sheet name="Monthly Portfolio" sheetId="1" r:id="rId1"/>
    <sheet name="Half Yearly Portfolio" sheetId="2" r:id="rId2"/>
  </sheets>
  <externalReferences>
    <externalReference r:id="rId3"/>
    <externalReference r:id="rId4"/>
  </externalReferences>
  <definedNames>
    <definedName name="XDO_?CLASS_3?6?">'Monthly Portfolio'!$C$16:$C$24</definedName>
    <definedName name="XDO_?FINAL_ISIN?27?">'Monthly Portfolio'!$D$24</definedName>
    <definedName name="XDO_?FINAL_ISIN?28?">'Monthly Portfolio'!$D$24:$D$43</definedName>
    <definedName name="XDO_?FINAL_ISIN?29?">'Monthly Portfolio'!$D$24:$D$53</definedName>
    <definedName name="XDO_?FINAL_ISIN?30?">'Monthly Portfolio'!$D$24:$D$57</definedName>
    <definedName name="XDO_?FINAL_MV?27?">'Monthly Portfolio'!$G$24</definedName>
    <definedName name="XDO_?FINAL_MV?28?">'Monthly Portfolio'!$G$24:$G$43</definedName>
    <definedName name="XDO_?FINAL_MV?29?">'Monthly Portfolio'!$G$24:$G$53</definedName>
    <definedName name="XDO_?FINAL_MV?30?">'Monthly Portfolio'!$G$24:$G$57</definedName>
    <definedName name="XDO_?FINAL_NAME?27?">'Monthly Portfolio'!$C$24</definedName>
    <definedName name="XDO_?FINAL_NAME?28?">'Monthly Portfolio'!$C$24:$C$43</definedName>
    <definedName name="XDO_?FINAL_NAME?29?">'Monthly Portfolio'!$C$24:$C$53</definedName>
    <definedName name="XDO_?FINAL_NAME?30?">'Monthly Portfolio'!$C$24:$C$57</definedName>
    <definedName name="XDO_?FINAL_PER_NET?27?">'Monthly Portfolio'!$H$24</definedName>
    <definedName name="XDO_?FINAL_PER_NET?28?">'Monthly Portfolio'!$H$24:$H$43</definedName>
    <definedName name="XDO_?FINAL_PER_NET?29?">'Monthly Portfolio'!$H$24:$H$53</definedName>
    <definedName name="XDO_?FINAL_PER_NET?30?">'Monthly Portfolio'!$H$24:$H$57</definedName>
    <definedName name="XDO_?FINAL_QUANTITE?27?">'Monthly Portfolio'!$F$24</definedName>
    <definedName name="XDO_?FINAL_QUANTITE?28?">'Monthly Portfolio'!$F$24:$F$43</definedName>
    <definedName name="XDO_?FINAL_QUANTITE?29?">'Monthly Portfolio'!$F$24:$F$53</definedName>
    <definedName name="XDO_?FINAL_QUANTITE?30?">'Monthly Portfolio'!$F$24:$F$57</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[1]FX!#REF!</definedName>
    <definedName name="XDO_?NAMC?16?">[1]MA!#REF!</definedName>
    <definedName name="XDO_?NAMC?17?">[1]VF!#REF!</definedName>
    <definedName name="XDO_?NAMC?18?">[1]GE!#REF!</definedName>
    <definedName name="XDO_?NAMC?19?">[1]SC!#REF!</definedName>
    <definedName name="XDO_?NAMC?2?">[1]FL!#REF!</definedName>
    <definedName name="XDO_?NAMC?20?">[1]NF!#REF!</definedName>
    <definedName name="XDO_?NAMC?21?">[1]IV!#REF!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36?">[2]BC!#REF!</definedName>
    <definedName name="XDO_?NAMC?4?">[1]NS!#REF!</definedName>
    <definedName name="XDO_?NAMC?5?">[1]N2!#REF!</definedName>
    <definedName name="XDO_?NAMC?6?">'Monthly Portfolio'!#REF!</definedName>
    <definedName name="XDO_?NAMC?7?">[1]MC!#REF!</definedName>
    <definedName name="XDO_?NAMC?8?">[1]LC!#REF!</definedName>
    <definedName name="XDO_?NAMC?9?">[1]TA!#REF!</definedName>
    <definedName name="XDO_?NAMCNAME?6?">'Monthly Portfolio'!$C$2:$C$24</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[1]FX!#REF!</definedName>
    <definedName name="XDO_?NDATE?16?">[1]MA!#REF!</definedName>
    <definedName name="XDO_?NDATE?17?">[1]VF!#REF!</definedName>
    <definedName name="XDO_?NDATE?18?">[1]GE!#REF!</definedName>
    <definedName name="XDO_?NDATE?19?">[1]SC!#REF!</definedName>
    <definedName name="XDO_?NDATE?2?">[1]FL!#REF!</definedName>
    <definedName name="XDO_?NDATE?20?">[1]NF!#REF!</definedName>
    <definedName name="XDO_?NDATE?21?">[1]IV!#REF!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36?">[2]BC!#REF!</definedName>
    <definedName name="XDO_?NDATE?4?">[1]NS!#REF!</definedName>
    <definedName name="XDO_?NDATE?5?">[1]N2!#REF!</definedName>
    <definedName name="XDO_?NDATE?6?">'Monthly Portfolio'!#REF!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[1]FX!#REF!</definedName>
    <definedName name="XDO_?NNPTF?16?">[1]MA!#REF!</definedName>
    <definedName name="XDO_?NNPTF?17?">[1]VF!#REF!</definedName>
    <definedName name="XDO_?NNPTF?18?">[1]GE!#REF!</definedName>
    <definedName name="XDO_?NNPTF?19?">[1]SC!#REF!</definedName>
    <definedName name="XDO_?NNPTF?2?">[1]FL!#REF!</definedName>
    <definedName name="XDO_?NNPTF?20?">[1]NF!#REF!</definedName>
    <definedName name="XDO_?NNPTF?21?">[1]IV!#REF!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36?">[2]BC!#REF!</definedName>
    <definedName name="XDO_?NNPTF?4?">[1]NS!#REF!</definedName>
    <definedName name="XDO_?NNPTF?5?">[1]N2!#REF!</definedName>
    <definedName name="XDO_?NNPTF?6?">'Monthly Portfolio'!#REF!</definedName>
    <definedName name="XDO_?NNPTF?7?">[1]MC!#REF!</definedName>
    <definedName name="XDO_?NNPTF?8?">[1]LC!#REF!</definedName>
    <definedName name="XDO_?NNPTF?9?">[1]TA!#REF!</definedName>
    <definedName name="XDO_?NOVAL?27?">'Monthly Portfolio'!$B$24</definedName>
    <definedName name="XDO_?NOVAL?28?">'Monthly Portfolio'!$B$24:$B$43</definedName>
    <definedName name="XDO_?NOVAL?29?">'Monthly Portfolio'!$B$24:$B$53</definedName>
    <definedName name="XDO_?NOVAL?30?">'Monthly Portfolio'!$B$24:$B$57</definedName>
    <definedName name="XDO_?NPTF?6?">'Monthly Portfolio'!$D$2:$D$24</definedName>
    <definedName name="XDO_?RATING?27?">'Monthly Portfolio'!$E$24</definedName>
    <definedName name="XDO_?RATING?28?">'Monthly Portfolio'!$E$24:$E$43</definedName>
    <definedName name="XDO_?RATING?29?">'Monthly Portfolio'!$E$24:$E$53</definedName>
    <definedName name="XDO_?RATING?30?">'Monthly Portfolio'!$E$24:$E$57</definedName>
    <definedName name="XDO_?REMARKS?27?">'Monthly Portfolio'!$K$24</definedName>
    <definedName name="XDO_?REMARKS?28?">'Monthly Portfolio'!$K$24:$K$43</definedName>
    <definedName name="XDO_?REMARKS?29?">'Monthly Portfolio'!$K$24:$K$53</definedName>
    <definedName name="XDO_?REMARKS?30?">'Monthly Portfolio'!$K$24:$K$57</definedName>
    <definedName name="XDO_?TITL?6?">'Monthly Portfolio'!$A$16:$A$24</definedName>
    <definedName name="XDO_?YTM?27?">'Monthly Portfolio'!$I$24</definedName>
    <definedName name="XDO_?YTM?28?">'Monthly Portfolio'!$I$24:$I$43</definedName>
    <definedName name="XDO_?YTM?29?">'Monthly Portfolio'!$I$24:$I$53</definedName>
    <definedName name="XDO_?YTM?30?">'Monthly Portfolio'!$I$24:$I$57</definedName>
    <definedName name="XDO_GROUP_?G_2?6?">'Monthly Portfolio'!$2:$23</definedName>
    <definedName name="XDO_GROUP_?G_3?6?">'Monthly Portfolio'!$8:$22</definedName>
    <definedName name="XDO_GROUP_?G_4?10?">[1]FL!#REF!</definedName>
    <definedName name="XDO_GROUP_?G_4?101?">[1]GE!#REF!</definedName>
    <definedName name="XDO_GROUP_?G_4?104?">[1]SC!#REF!</definedName>
    <definedName name="XDO_GROUP_?G_4?108?">[1]NF!#REF!</definedName>
    <definedName name="XDO_GROUP_?G_4?111?">[1]IV!#REF!</definedName>
    <definedName name="XDO_GROUP_?G_4?115?">[1]GR!#REF!</definedName>
    <definedName name="XDO_GROUP_?G_4?166?">[1]ON!#REF!</definedName>
    <definedName name="XDO_GROUP_?G_4?21?">[1]NS!#REF!</definedName>
    <definedName name="XDO_GROUP_?G_4?27?">'Monthly Portfolio'!$B$10:$IV$10</definedName>
    <definedName name="XDO_GROUP_?G_4?28?">'Monthly Portfolio'!$B$15:$IV$15</definedName>
    <definedName name="XDO_GROUP_?G_4?29?">'Monthly Portfolio'!#REF!</definedName>
    <definedName name="XDO_GROUP_?G_4?30?">'Monthly Portfolio'!$B$20:$IV$20</definedName>
    <definedName name="XDO_GROUP_?G_4?33?">[1]MC!#REF!</definedName>
    <definedName name="XDO_GROUP_?G_4?43?">[1]TA!#REF!</definedName>
    <definedName name="XDO_GROUP_?G_4?75?">[1]FO!#REF!</definedName>
    <definedName name="XDO_GROUP_?G_4?78?">[1]IC!#REF!</definedName>
    <definedName name="XDO_GROUP_?G_4?97?">[1]VF!#REF!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2" i="2" l="1"/>
  <c r="H60" i="1"/>
</calcChain>
</file>

<file path=xl/sharedStrings.xml><?xml version="1.0" encoding="utf-8"?>
<sst xmlns="http://schemas.openxmlformats.org/spreadsheetml/2006/main" count="265" uniqueCount="109">
  <si>
    <t>Baroda BNP Paribas Mutual Fund</t>
  </si>
  <si>
    <t>T0MD29</t>
  </si>
  <si>
    <t>SCHEME NAME :</t>
  </si>
  <si>
    <t xml:space="preserve">Baroda BNP Paribas Floater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</si>
  <si>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</si>
  <si>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</si>
  <si>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</si>
  <si>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</si>
  <si>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</si>
  <si>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</si>
  <si>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</si>
  <si>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</si>
  <si>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</si>
  <si>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</si>
  <si>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</si>
  <si>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</si>
  <si>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</si>
  <si>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</si>
  <si>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</si>
  <si>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</si>
  <si>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</si>
  <si>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</si>
  <si>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</si>
  <si>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</si>
  <si>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900154</t>
  </si>
  <si>
    <t>8.34% Government of India 22-Sep-2033</t>
  </si>
  <si>
    <t>IN0020200120</t>
  </si>
  <si>
    <t>Sovereign</t>
  </si>
  <si>
    <t>Total</t>
  </si>
  <si>
    <t>e) State Government Securities</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</si>
  <si>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</si>
  <si>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</si>
  <si>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</si>
  <si>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</si>
  <si>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</si>
  <si>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</si>
  <si>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</si>
  <si>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</si>
  <si>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</si>
  <si>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</si>
  <si>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</si>
  <si>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</si>
  <si>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</si>
  <si>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</si>
  <si>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</si>
  <si>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</si>
  <si>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204240100</t>
  </si>
  <si>
    <t>TREPS 02-Apr-2024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</si>
  <si>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</si>
  <si>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</si>
  <si>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</si>
  <si>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</si>
  <si>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</si>
  <si>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</si>
  <si>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</si>
  <si>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</si>
  <si>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</si>
  <si>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</si>
  <si>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March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</si>
  <si>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</si>
  <si>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</si>
  <si>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</si>
  <si>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February 29, 2024</t>
  </si>
  <si>
    <t>As on March 31, 2024</t>
  </si>
  <si>
    <t>Regular Weekly - IDCW Option</t>
  </si>
  <si>
    <t>Regular Plan - Growth Option</t>
  </si>
  <si>
    <t>Direct Weekly - IDCW Option</t>
  </si>
  <si>
    <t>Direct Plan - Growth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</si>
  <si>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</si>
  <si>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</si>
  <si>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</si>
  <si>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March 31, 2024. Further there are no investments in derivative instruments as on March 31, 2024.</t>
  </si>
  <si>
    <t>(10) Total Market value of investments in Foreign Securities/American Depositary Receipts/Global Depositary Receipts as at  March 31, 2024 is Rs. Nil.</t>
  </si>
  <si>
    <t>(11)  The Average Maturity period of the portfolio has been 2897 days.</t>
  </si>
  <si>
    <t>(12)  Details of repo transaction in corporate debt securities for the Month ended March 31, 2024 is Nil.</t>
  </si>
  <si>
    <t>(13)  Investments in debt instruments having structured obligations or credit enhancement features as at March 31, 2024 is Rs. Nil.</t>
  </si>
  <si>
    <t>(14) Investment in Partly paid Debentures during the Month ended  March 31, 2024 and as on  March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</si>
  <si>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</si>
  <si>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</si>
  <si>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</si>
  <si>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</si>
  <si>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</si>
  <si>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March 31, 2024 : Rs. Nil</t>
  </si>
  <si>
    <t>(17)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</si>
  <si>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(18) Macaulay Duration of the portfolio has been 146 days.</t>
  </si>
  <si>
    <t>(19) Annualised Portfolio YTM has been 1.1418.</t>
  </si>
  <si>
    <t xml:space="preserve"> </t>
  </si>
  <si>
    <t>BARODA BNP PARIBAS FLOATER FUND
(An open ended debt scheme predominantly investing in floating rate instruments. A relatively High Interest Rate Risk 
and Moderate Credit Risk.)</t>
  </si>
  <si>
    <t>HALF YEARLY PORTFOLIO STATEMENT AS ON MARCH 31, 2024
(Pursuant to the provisions of Regulation 59A of the Securities and Exchange Board of India (Mutual Funds) Regulations, 1996)</t>
  </si>
  <si>
    <t>As on September 29, 2023</t>
  </si>
  <si>
    <t>(8) Details of Dividend declared per unit (In Rupees) during the half year are as follows</t>
  </si>
  <si>
    <t>(9) There were no investments made in derivative instruments and no such derivative instrument was squared off/ expired /exercised during the Half Year ended March 31, 2024. Further there are no investments in derivative instruments as on March 31, 2024.</t>
  </si>
  <si>
    <t>(12)  Details of repo transaction in corporate debt securities for the Half Year ended March 31, 2024 is Nil.</t>
  </si>
  <si>
    <t>(14) Investment in Partly paid Debentures during the Half Yearly ended March 31, 2024 and as on  March 31, 2024 is Rs. Nil.</t>
  </si>
  <si>
    <t>during the half year there were no cases of deviation from valuation agency price</t>
  </si>
  <si>
    <t>(16) Transactions in Credit Default Swaps during half year ended  March 31, 2024 : Rs. Nil</t>
  </si>
  <si>
    <t>Potential Risk Class (PRC) Matrix*</t>
  </si>
  <si>
    <t>Baroda BNP Paribas Floater Fund</t>
  </si>
  <si>
    <t>Credit Risk (Max)</t>
  </si>
  <si>
    <t>Relatively low: Class A (CRV&gt;= 12)</t>
  </si>
  <si>
    <t>Moderate: Class B (CRV&gt;= 10)</t>
  </si>
  <si>
    <t>Relatively High: Class C (CRV&lt; 10)</t>
  </si>
  <si>
    <t>Interest Rate Risk (Max)</t>
  </si>
  <si>
    <t>Relatively low Class I (MD&lt;=1 year)</t>
  </si>
  <si>
    <t>Moderate Class II (MD&lt;=3 year)</t>
  </si>
  <si>
    <t>Relatively High Class III (Any MD)</t>
  </si>
  <si>
    <t>B-III</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</si>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</sst>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19">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b/>
      <sz val="16"/>
      <color theme="1"/>
      <name val="Franklin Gothic Book"/>
      <family val="2"/>
    </font>
    <font>
      <b/>
      <sz val="10"/>
      <color rgb="FF221F1F"/>
      <name val="BNPP Sans"/>
    </font>
    <font>
      <sz val="12"/>
      <color rgb="FF222222"/>
      <name val="Arial"/>
      <family val="2"/>
    </font>
    <font>
      <sz val="10"/>
      <color rgb="FF000000"/>
      <name val="Arial"/>
      <family val="2"/>
    </font>
    <font>
      <b/>
      <sz val="10"/>
      <color rgb="FF211F1F"/>
      <name val="BNPP Sans"/>
    </font>
    <font>
      <sz val="10"/>
      <color rgb="FF211F1F"/>
      <name val="BNPP Sans"/>
    </font>
    <font>
      <sz val="10"/>
      <color rgb="FF000000"/>
      <name val="BNPP Sans Light"/>
    </font>
  </fonts>
  <fills count="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CCFFFF"/>
        <bgColor indexed="64"/>
      </patternFill>
    </fill>
    <fill>
      <patternFill patternType="solid">
        <fgColor rgb="FFCCFFCC"/>
        <bgColor indexed="64"/>
      </patternFill>
    </fill>
    <fill>
      <patternFill patternType="solid">
        <fgColor rgb="FFFFFFFF"/>
        <bgColor indexed="64"/>
      </patternFill>
    </fill>
    <fill>
      <patternFill patternType="solid">
        <fgColor rgb="FFB3B3B3"/>
        <bgColor indexed="64"/>
      </patternFill>
    </fill>
  </fills>
  <borders count="3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211F1F"/>
      </left>
      <right style="medium">
        <color rgb="FF211F1F"/>
      </right>
      <top style="medium">
        <color rgb="FF211F1F"/>
      </top>
      <bottom style="medium">
        <color rgb="FF211F1F"/>
      </bottom>
      <diagonal/>
    </border>
    <border>
      <left style="medium">
        <color rgb="FF211F1F"/>
      </left>
      <right/>
      <top style="medium">
        <color rgb="FF211F1F"/>
      </top>
      <bottom style="medium">
        <color rgb="FF211F1F"/>
      </bottom>
      <diagonal/>
    </border>
    <border>
      <left/>
      <right/>
      <top style="medium">
        <color rgb="FF211F1F"/>
      </top>
      <bottom style="medium">
        <color rgb="FF211F1F"/>
      </bottom>
      <diagonal/>
    </border>
    <border>
      <left/>
      <right style="medium">
        <color rgb="FF211F1F"/>
      </right>
      <top style="medium">
        <color rgb="FF211F1F"/>
      </top>
      <bottom style="medium">
        <color rgb="FF211F1F"/>
      </bottom>
      <diagonal/>
    </border>
    <border>
      <left style="medium">
        <color rgb="FF211F1F"/>
      </left>
      <right style="medium">
        <color rgb="FF211F1F"/>
      </right>
      <top/>
      <bottom style="medium">
        <color rgb="FF211F1F"/>
      </bottom>
      <diagonal/>
    </border>
    <border>
      <left style="medium">
        <color rgb="FF211F1F"/>
      </left>
      <right style="medium">
        <color rgb="FF211F1F"/>
      </right>
      <top style="medium">
        <color rgb="FF211F1F"/>
      </top>
      <bottom/>
      <diagonal/>
    </border>
    <border>
      <left/>
      <right style="medium">
        <color rgb="FF211F1F"/>
      </right>
      <top/>
      <bottom style="medium">
        <color rgb="FF211F1F"/>
      </bottom>
      <diagonal/>
    </border>
    <border>
      <left/>
      <right/>
      <top style="medium">
        <color rgb="FF211F1F"/>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81">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0" fillId="0" borderId="0" xfId="0" applyAlignment="1">
      <alignment vertical="top"/>
    </xf>
    <xf numFmtId="0" fontId="3" fillId="0" borderId="0" xfId="0" applyFont="1" applyAlignment="1">
      <alignment vertical="top" wrapText="1"/>
    </xf>
    <xf numFmtId="0" fontId="0" fillId="0" borderId="0" xfId="0" applyAlignment="1">
      <alignment vertical="top" wrapText="1"/>
    </xf>
    <xf numFmtId="0" fontId="12" fillId="4" borderId="19" xfId="0" applyFont="1" applyFill="1" applyBorder="1" applyAlignment="1">
      <alignment horizontal="center" wrapText="1"/>
    </xf>
    <xf numFmtId="0" fontId="12" fillId="4" borderId="20" xfId="0" applyFont="1" applyFill="1" applyBorder="1" applyAlignment="1">
      <alignment horizontal="center" wrapText="1"/>
    </xf>
    <xf numFmtId="0" fontId="12" fillId="4" borderId="21" xfId="0" applyFont="1" applyFill="1" applyBorder="1" applyAlignment="1">
      <alignment horizontal="center" wrapText="1"/>
    </xf>
    <xf numFmtId="0" fontId="12" fillId="4" borderId="22" xfId="0" applyFont="1" applyFill="1" applyBorder="1" applyAlignment="1">
      <alignment horizontal="center" wrapText="1"/>
    </xf>
    <xf numFmtId="0" fontId="12" fillId="4" borderId="23" xfId="0" applyFont="1" applyFill="1" applyBorder="1" applyAlignment="1">
      <alignment horizontal="center" wrapText="1"/>
    </xf>
    <xf numFmtId="0" fontId="12" fillId="4" borderId="24" xfId="0" applyFont="1" applyFill="1" applyBorder="1" applyAlignment="1">
      <alignment horizontal="center" wrapText="1"/>
    </xf>
    <xf numFmtId="0" fontId="12" fillId="5" borderId="25" xfId="0" applyFont="1" applyFill="1" applyBorder="1" applyAlignment="1">
      <alignment horizontal="center" wrapText="1"/>
    </xf>
    <xf numFmtId="0" fontId="12" fillId="5" borderId="26" xfId="0" applyFont="1" applyFill="1" applyBorder="1" applyAlignment="1">
      <alignment horizontal="center" wrapText="1"/>
    </xf>
    <xf numFmtId="0" fontId="12" fillId="5" borderId="27" xfId="0" applyFont="1" applyFill="1" applyBorder="1" applyAlignment="1">
      <alignment horizontal="center" wrapText="1"/>
    </xf>
    <xf numFmtId="0" fontId="13" fillId="6" borderId="0" xfId="0" applyFont="1" applyFill="1" applyAlignment="1">
      <alignment vertical="center"/>
    </xf>
    <xf numFmtId="0" fontId="14" fillId="6" borderId="0" xfId="0" applyFont="1" applyFill="1"/>
    <xf numFmtId="0" fontId="15" fillId="6" borderId="28" xfId="0" applyFont="1" applyFill="1" applyBorder="1" applyAlignment="1">
      <alignment vertical="center"/>
    </xf>
    <xf numFmtId="0" fontId="16" fillId="7" borderId="29" xfId="0" applyFont="1" applyFill="1" applyBorder="1" applyAlignment="1">
      <alignment horizontal="center" vertical="center"/>
    </xf>
    <xf numFmtId="0" fontId="16" fillId="7" borderId="30" xfId="0" applyFont="1" applyFill="1" applyBorder="1" applyAlignment="1">
      <alignment horizontal="center" vertical="center"/>
    </xf>
    <xf numFmtId="0" fontId="16" fillId="7" borderId="31" xfId="0" applyFont="1" applyFill="1" applyBorder="1" applyAlignment="1">
      <alignment horizontal="center" vertical="center"/>
    </xf>
    <xf numFmtId="0" fontId="16" fillId="6" borderId="32" xfId="0" applyFont="1" applyFill="1" applyBorder="1" applyAlignment="1">
      <alignment vertical="center"/>
    </xf>
    <xf numFmtId="0" fontId="17" fillId="6" borderId="33" xfId="0" applyFont="1" applyFill="1" applyBorder="1" applyAlignment="1">
      <alignment vertical="center"/>
    </xf>
    <xf numFmtId="0" fontId="17" fillId="6" borderId="32" xfId="0" applyFont="1" applyFill="1" applyBorder="1" applyAlignment="1">
      <alignment vertical="center"/>
    </xf>
    <xf numFmtId="0" fontId="17" fillId="6" borderId="32" xfId="0" applyFont="1" applyFill="1" applyBorder="1" applyAlignment="1">
      <alignment vertical="center"/>
    </xf>
    <xf numFmtId="0" fontId="15" fillId="6" borderId="34" xfId="0" applyFont="1" applyFill="1" applyBorder="1" applyAlignment="1">
      <alignment vertical="center"/>
    </xf>
    <xf numFmtId="0" fontId="17" fillId="7" borderId="34" xfId="0" applyFont="1" applyFill="1" applyBorder="1" applyAlignment="1">
      <alignment horizontal="center" vertical="center"/>
    </xf>
    <xf numFmtId="0" fontId="18" fillId="6" borderId="35" xfId="0" applyFont="1" applyFill="1" applyBorder="1" applyAlignment="1">
      <alignment vertical="center"/>
    </xf>
    <xf numFmtId="0" fontId="0" fillId="6" borderId="0" xfId="0" applyFill="1"/>
    <xf numFmtId="0" fontId="18" fillId="0" borderId="0" xfId="0" applyFont="1"/>
  </cellXfs>
  <cellStyles count="6">
    <cellStyle name="Comma" xfId="1" builtinId="3"/>
    <cellStyle name="Comma 2" xfId="5" xr:uid="{F77E8E31-8110-40CC-90DA-4864FA481E58}"/>
    <cellStyle name="Hyperlink" xfId="2" builtinId="8"/>
    <cellStyle name="Normal" xfId="0" builtinId="0"/>
    <cellStyle name="Normal 2" xfId="4" xr:uid="{2E78CC56-AC3F-41BF-BABA-95CA38EED0F9}"/>
    <cellStyle name="Style 1" xfId="3" xr:uid="{26D1795B-4003-4121-87FC-2201D9DC07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98</xdr:row>
      <xdr:rowOff>0</xdr:rowOff>
    </xdr:from>
    <xdr:to>
      <xdr:col>4</xdr:col>
      <xdr:colOff>1532975</xdr:colOff>
      <xdr:row>115</xdr:row>
      <xdr:rowOff>104648</xdr:rowOff>
    </xdr:to>
    <xdr:pic>
      <xdr:nvPicPr>
        <xdr:cNvPr id="2" name="Picture 1">
          <a:extLst>
            <a:ext uri="{FF2B5EF4-FFF2-40B4-BE49-F238E27FC236}">
              <a16:creationId xmlns:a16="http://schemas.microsoft.com/office/drawing/2014/main" id="{3E8091ED-152F-431B-ABB9-F07048A0E1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7884140"/>
          <a:ext cx="7453715" cy="30840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100</xdr:row>
      <xdr:rowOff>0</xdr:rowOff>
    </xdr:from>
    <xdr:to>
      <xdr:col>4</xdr:col>
      <xdr:colOff>1532975</xdr:colOff>
      <xdr:row>117</xdr:row>
      <xdr:rowOff>104648</xdr:rowOff>
    </xdr:to>
    <xdr:pic>
      <xdr:nvPicPr>
        <xdr:cNvPr id="3" name="Picture 2">
          <a:extLst>
            <a:ext uri="{FF2B5EF4-FFF2-40B4-BE49-F238E27FC236}">
              <a16:creationId xmlns:a16="http://schemas.microsoft.com/office/drawing/2014/main" id="{D9CE0FC6-27B8-4C9B-A737-BFCFB2AD28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7884140"/>
          <a:ext cx="7453715" cy="30840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BOBBNPMF__Monthly%20portfolio%20Report__31-03-20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Working%20Monthly%20portfolio%2031-03-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E04E2-EF2C-42B7-B299-E0806D8515F6}">
  <sheetPr codeName="Sheet16"/>
  <dimension ref="A1:BC126"/>
  <sheetViews>
    <sheetView showGridLines="0" tabSelected="1" zoomScale="90" zoomScaleNormal="90" workbookViewId="0">
      <pane ySplit="6" topLeftCell="A7" activePane="bottomLeft" state="frozen"/>
      <selection activeCell="G82" sqref="G82"/>
      <selection pane="bottomLeft" activeCell="H4" sqref="H4"/>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45382</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1:11">
      <c r="A17" s="36"/>
      <c r="B17" s="36"/>
      <c r="C17" s="28" t="s">
        <v>20</v>
      </c>
      <c r="D17" s="29"/>
      <c r="E17" s="30"/>
      <c r="F17" s="31"/>
      <c r="G17" s="32" t="s">
        <v>16</v>
      </c>
      <c r="H17" s="32" t="s">
        <v>16</v>
      </c>
      <c r="I17" s="33"/>
      <c r="J17" s="33"/>
      <c r="K17" s="34"/>
    </row>
    <row r="18" spans="1:11">
      <c r="A18" s="36"/>
      <c r="B18" s="36"/>
      <c r="C18" s="28"/>
      <c r="D18" s="29"/>
      <c r="E18" s="30"/>
      <c r="F18" s="31"/>
      <c r="G18" s="32"/>
      <c r="H18" s="32"/>
      <c r="I18" s="33"/>
      <c r="J18" s="33"/>
      <c r="K18" s="34"/>
    </row>
    <row r="19" spans="1:11">
      <c r="A19" s="36"/>
      <c r="B19" s="36"/>
      <c r="C19" s="28" t="s">
        <v>21</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22</v>
      </c>
      <c r="D21" s="29"/>
      <c r="E21" s="30"/>
      <c r="F21" s="31"/>
      <c r="G21" s="32" t="s">
        <v>16</v>
      </c>
      <c r="H21" s="32" t="s">
        <v>16</v>
      </c>
      <c r="I21" s="33"/>
      <c r="J21" s="33"/>
      <c r="K21" s="34"/>
    </row>
    <row r="22" spans="1:11">
      <c r="A22" s="36"/>
      <c r="B22" s="36"/>
      <c r="C22" s="28"/>
      <c r="D22" s="29"/>
      <c r="E22" s="30"/>
      <c r="F22" s="31"/>
      <c r="G22" s="32"/>
      <c r="H22" s="32"/>
      <c r="I22" s="33"/>
      <c r="J22" s="33"/>
      <c r="K22" s="34"/>
    </row>
    <row r="23" spans="1:11">
      <c r="C23" s="37" t="s">
        <v>23</v>
      </c>
      <c r="D23" s="29"/>
      <c r="E23" s="30"/>
      <c r="F23" s="31"/>
      <c r="G23" s="32"/>
      <c r="H23" s="32"/>
      <c r="I23" s="33"/>
      <c r="J23" s="33"/>
      <c r="K23" s="34"/>
    </row>
    <row r="24" spans="1:11">
      <c r="B24" s="1" t="s">
        <v>24</v>
      </c>
      <c r="C24" s="21" t="s">
        <v>25</v>
      </c>
      <c r="D24" s="29" t="s">
        <v>26</v>
      </c>
      <c r="E24" s="30" t="s">
        <v>27</v>
      </c>
      <c r="F24" s="31">
        <v>1435000</v>
      </c>
      <c r="G24" s="32">
        <v>1459.22</v>
      </c>
      <c r="H24" s="32">
        <v>83.34</v>
      </c>
      <c r="I24" s="33">
        <v>0</v>
      </c>
      <c r="J24" s="33"/>
      <c r="K24" s="34"/>
    </row>
    <row r="25" spans="1:11">
      <c r="C25" s="28" t="s">
        <v>28</v>
      </c>
      <c r="D25" s="29"/>
      <c r="E25" s="30"/>
      <c r="F25" s="31"/>
      <c r="G25" s="38">
        <v>1459.22</v>
      </c>
      <c r="H25" s="38">
        <v>83.34</v>
      </c>
      <c r="I25" s="33"/>
      <c r="J25" s="33"/>
      <c r="K25" s="34"/>
    </row>
    <row r="26" spans="1:11">
      <c r="C26" s="21"/>
      <c r="D26" s="29"/>
      <c r="E26" s="30"/>
      <c r="F26" s="31"/>
      <c r="G26" s="32"/>
      <c r="H26" s="32"/>
      <c r="I26" s="33"/>
      <c r="J26" s="33"/>
      <c r="K26" s="34"/>
    </row>
    <row r="27" spans="1:11">
      <c r="C27" s="28" t="s">
        <v>29</v>
      </c>
      <c r="D27" s="29"/>
      <c r="E27" s="30"/>
      <c r="F27" s="31"/>
      <c r="G27" s="32" t="s">
        <v>16</v>
      </c>
      <c r="H27" s="32" t="s">
        <v>16</v>
      </c>
      <c r="I27" s="33"/>
      <c r="J27" s="33"/>
      <c r="K27" s="34"/>
    </row>
    <row r="28" spans="1:11">
      <c r="C28" s="21"/>
      <c r="D28" s="29"/>
      <c r="E28" s="30"/>
      <c r="F28" s="31"/>
      <c r="G28" s="32"/>
      <c r="H28" s="32"/>
      <c r="I28" s="33"/>
      <c r="J28" s="33"/>
      <c r="K28" s="34"/>
    </row>
    <row r="29" spans="1:11">
      <c r="C29" s="28" t="s">
        <v>30</v>
      </c>
      <c r="D29" s="29"/>
      <c r="E29" s="30"/>
      <c r="F29" s="31"/>
      <c r="G29" s="32"/>
      <c r="H29" s="32"/>
      <c r="I29" s="33"/>
      <c r="J29" s="33"/>
      <c r="K29" s="34"/>
    </row>
    <row r="30" spans="1:11">
      <c r="C30" s="21"/>
      <c r="D30" s="29"/>
      <c r="E30" s="30"/>
      <c r="F30" s="31"/>
      <c r="G30" s="32"/>
      <c r="H30" s="32"/>
      <c r="I30" s="33"/>
      <c r="J30" s="33"/>
      <c r="K30" s="34"/>
    </row>
    <row r="31" spans="1:11">
      <c r="C31" s="28" t="s">
        <v>31</v>
      </c>
      <c r="D31" s="29"/>
      <c r="E31" s="30"/>
      <c r="F31" s="31"/>
      <c r="G31" s="32" t="s">
        <v>16</v>
      </c>
      <c r="H31" s="32" t="s">
        <v>16</v>
      </c>
      <c r="I31" s="33"/>
      <c r="J31" s="33"/>
      <c r="K31" s="34"/>
    </row>
    <row r="32" spans="1:11">
      <c r="C32" s="21"/>
      <c r="D32" s="29"/>
      <c r="E32" s="30"/>
      <c r="F32" s="31"/>
      <c r="G32" s="32"/>
      <c r="H32" s="32"/>
      <c r="I32" s="33"/>
      <c r="J32" s="33"/>
      <c r="K32" s="34"/>
    </row>
    <row r="33" spans="1:11">
      <c r="C33" s="28" t="s">
        <v>32</v>
      </c>
      <c r="D33" s="29"/>
      <c r="E33" s="30"/>
      <c r="F33" s="31"/>
      <c r="G33" s="32" t="s">
        <v>16</v>
      </c>
      <c r="H33" s="32" t="s">
        <v>16</v>
      </c>
      <c r="I33" s="33"/>
      <c r="J33" s="33"/>
      <c r="K33" s="34"/>
    </row>
    <row r="34" spans="1:11">
      <c r="C34" s="21"/>
      <c r="D34" s="29"/>
      <c r="E34" s="30"/>
      <c r="F34" s="31"/>
      <c r="G34" s="32"/>
      <c r="H34" s="32"/>
      <c r="I34" s="33"/>
      <c r="J34" s="33"/>
      <c r="K34" s="34"/>
    </row>
    <row r="35" spans="1:11">
      <c r="C35" s="28" t="s">
        <v>33</v>
      </c>
      <c r="D35" s="29"/>
      <c r="E35" s="30"/>
      <c r="F35" s="31"/>
      <c r="G35" s="32" t="s">
        <v>16</v>
      </c>
      <c r="H35" s="32" t="s">
        <v>16</v>
      </c>
      <c r="I35" s="33"/>
      <c r="J35" s="33"/>
      <c r="K35" s="34"/>
    </row>
    <row r="36" spans="1:11">
      <c r="C36" s="21"/>
      <c r="D36" s="29"/>
      <c r="E36" s="30"/>
      <c r="F36" s="31"/>
      <c r="G36" s="32"/>
      <c r="H36" s="32"/>
      <c r="I36" s="33"/>
      <c r="J36" s="33"/>
      <c r="K36" s="34"/>
    </row>
    <row r="37" spans="1:11">
      <c r="C37" s="28" t="s">
        <v>34</v>
      </c>
      <c r="D37" s="29"/>
      <c r="E37" s="30"/>
      <c r="F37" s="31"/>
      <c r="G37" s="32" t="s">
        <v>16</v>
      </c>
      <c r="H37" s="32" t="s">
        <v>16</v>
      </c>
      <c r="I37" s="33"/>
      <c r="J37" s="33"/>
      <c r="K37" s="34"/>
    </row>
    <row r="38" spans="1:11">
      <c r="C38" s="21"/>
      <c r="D38" s="29"/>
      <c r="E38" s="30"/>
      <c r="F38" s="31"/>
      <c r="G38" s="32"/>
      <c r="H38" s="32"/>
      <c r="I38" s="33"/>
      <c r="J38" s="33"/>
      <c r="K38" s="34"/>
    </row>
    <row r="39" spans="1:11">
      <c r="A39" s="35"/>
      <c r="B39" s="36"/>
      <c r="C39" s="28" t="s">
        <v>35</v>
      </c>
      <c r="D39" s="29"/>
      <c r="E39" s="30"/>
      <c r="F39" s="31"/>
      <c r="G39" s="32"/>
      <c r="H39" s="32"/>
      <c r="I39" s="33"/>
      <c r="J39" s="33"/>
      <c r="K39" s="34"/>
    </row>
    <row r="40" spans="1:11">
      <c r="A40" s="36"/>
      <c r="B40" s="36"/>
      <c r="C40" s="28" t="s">
        <v>36</v>
      </c>
      <c r="D40" s="29"/>
      <c r="E40" s="30"/>
      <c r="F40" s="31"/>
      <c r="G40" s="32" t="s">
        <v>16</v>
      </c>
      <c r="H40" s="32" t="s">
        <v>16</v>
      </c>
      <c r="I40" s="33"/>
      <c r="J40" s="33"/>
      <c r="K40" s="34"/>
    </row>
    <row r="41" spans="1:11">
      <c r="A41" s="36"/>
      <c r="B41" s="36"/>
      <c r="C41" s="28"/>
      <c r="D41" s="29"/>
      <c r="E41" s="30"/>
      <c r="F41" s="31"/>
      <c r="G41" s="32"/>
      <c r="H41" s="32"/>
      <c r="I41" s="33"/>
      <c r="J41" s="33"/>
      <c r="K41" s="34"/>
    </row>
    <row r="42" spans="1:11">
      <c r="C42" s="37" t="s">
        <v>37</v>
      </c>
      <c r="D42" s="29"/>
      <c r="E42" s="30"/>
      <c r="F42" s="31"/>
      <c r="G42" s="32"/>
      <c r="H42" s="32"/>
      <c r="I42" s="33"/>
      <c r="J42" s="33"/>
      <c r="K42" s="34"/>
    </row>
    <row r="43" spans="1:11">
      <c r="B43" s="1" t="s">
        <v>38</v>
      </c>
      <c r="C43" s="21" t="s">
        <v>39</v>
      </c>
      <c r="D43" s="29" t="s">
        <v>40</v>
      </c>
      <c r="E43" s="30" t="s">
        <v>41</v>
      </c>
      <c r="F43" s="31">
        <v>70.201999999999998</v>
      </c>
      <c r="G43" s="32">
        <v>7.15</v>
      </c>
      <c r="H43" s="32">
        <v>0.41</v>
      </c>
      <c r="I43" s="33">
        <v>6.95</v>
      </c>
      <c r="J43" s="33"/>
      <c r="K43" s="34"/>
    </row>
    <row r="44" spans="1:11">
      <c r="C44" s="28" t="s">
        <v>28</v>
      </c>
      <c r="D44" s="29"/>
      <c r="E44" s="30"/>
      <c r="F44" s="31"/>
      <c r="G44" s="38">
        <v>7.15</v>
      </c>
      <c r="H44" s="38">
        <v>0.41</v>
      </c>
      <c r="I44" s="33"/>
      <c r="J44" s="33"/>
      <c r="K44" s="34"/>
    </row>
    <row r="45" spans="1:11">
      <c r="C45" s="21"/>
      <c r="D45" s="29"/>
      <c r="E45" s="30"/>
      <c r="F45" s="31"/>
      <c r="G45" s="32"/>
      <c r="H45" s="32"/>
      <c r="I45" s="33"/>
      <c r="J45" s="33"/>
      <c r="K45" s="34"/>
    </row>
    <row r="46" spans="1:11">
      <c r="C46" s="28" t="s">
        <v>42</v>
      </c>
      <c r="D46" s="29"/>
      <c r="E46" s="30"/>
      <c r="F46" s="31"/>
      <c r="G46" s="32" t="s">
        <v>16</v>
      </c>
      <c r="H46" s="32" t="s">
        <v>16</v>
      </c>
      <c r="I46" s="33"/>
      <c r="J46" s="33"/>
      <c r="K46" s="34"/>
    </row>
    <row r="47" spans="1:11">
      <c r="C47" s="21"/>
      <c r="D47" s="29"/>
      <c r="E47" s="30"/>
      <c r="F47" s="31"/>
      <c r="G47" s="32"/>
      <c r="H47" s="32"/>
      <c r="I47" s="33"/>
      <c r="J47" s="33"/>
      <c r="K47" s="34"/>
    </row>
    <row r="48" spans="1:11">
      <c r="C48" s="28" t="s">
        <v>43</v>
      </c>
      <c r="D48" s="29"/>
      <c r="E48" s="30"/>
      <c r="F48" s="31"/>
      <c r="G48" s="32" t="s">
        <v>16</v>
      </c>
      <c r="H48" s="32" t="s">
        <v>16</v>
      </c>
      <c r="I48" s="33"/>
      <c r="J48" s="33"/>
      <c r="K48" s="34"/>
    </row>
    <row r="49" spans="1:11">
      <c r="C49" s="21"/>
      <c r="D49" s="29"/>
      <c r="E49" s="30"/>
      <c r="F49" s="31"/>
      <c r="G49" s="32"/>
      <c r="H49" s="32"/>
      <c r="I49" s="33"/>
      <c r="J49" s="33"/>
      <c r="K49" s="34"/>
    </row>
    <row r="50" spans="1:11">
      <c r="C50" s="28" t="s">
        <v>44</v>
      </c>
      <c r="D50" s="29"/>
      <c r="E50" s="30"/>
      <c r="F50" s="31"/>
      <c r="G50" s="32" t="s">
        <v>16</v>
      </c>
      <c r="H50" s="32" t="s">
        <v>16</v>
      </c>
      <c r="I50" s="33"/>
      <c r="J50" s="33"/>
      <c r="K50" s="34"/>
    </row>
    <row r="51" spans="1:11">
      <c r="C51" s="21"/>
      <c r="D51" s="29"/>
      <c r="E51" s="30"/>
      <c r="F51" s="31"/>
      <c r="G51" s="32"/>
      <c r="H51" s="32"/>
      <c r="I51" s="33"/>
      <c r="J51" s="33"/>
      <c r="K51" s="34"/>
    </row>
    <row r="52" spans="1:11">
      <c r="C52" s="37" t="s">
        <v>45</v>
      </c>
      <c r="D52" s="29"/>
      <c r="E52" s="30"/>
      <c r="F52" s="31"/>
      <c r="G52" s="32"/>
      <c r="H52" s="32"/>
      <c r="I52" s="33"/>
      <c r="J52" s="33"/>
      <c r="K52" s="34"/>
    </row>
    <row r="53" spans="1:11">
      <c r="B53" s="1" t="s">
        <v>46</v>
      </c>
      <c r="C53" s="21" t="s">
        <v>47</v>
      </c>
      <c r="D53" s="29"/>
      <c r="E53" s="30"/>
      <c r="F53" s="31"/>
      <c r="G53" s="32">
        <v>301.77</v>
      </c>
      <c r="H53" s="32">
        <v>17.23</v>
      </c>
      <c r="I53" s="33">
        <v>7</v>
      </c>
      <c r="J53" s="33"/>
      <c r="K53" s="34"/>
    </row>
    <row r="54" spans="1:11">
      <c r="C54" s="28" t="s">
        <v>28</v>
      </c>
      <c r="D54" s="29"/>
      <c r="E54" s="30"/>
      <c r="F54" s="31"/>
      <c r="G54" s="38">
        <v>301.77</v>
      </c>
      <c r="H54" s="38">
        <v>17.23</v>
      </c>
      <c r="I54" s="33"/>
      <c r="J54" s="33"/>
      <c r="K54" s="34"/>
    </row>
    <row r="55" spans="1:11">
      <c r="C55" s="21"/>
      <c r="D55" s="29"/>
      <c r="E55" s="30"/>
      <c r="F55" s="31"/>
      <c r="G55" s="32"/>
      <c r="H55" s="32"/>
      <c r="I55" s="33"/>
      <c r="J55" s="33"/>
      <c r="K55" s="34"/>
    </row>
    <row r="56" spans="1:11">
      <c r="A56" s="35"/>
      <c r="B56" s="36"/>
      <c r="C56" s="28" t="s">
        <v>48</v>
      </c>
      <c r="D56" s="29"/>
      <c r="E56" s="30"/>
      <c r="F56" s="31"/>
      <c r="G56" s="32"/>
      <c r="H56" s="32"/>
      <c r="I56" s="33"/>
      <c r="J56" s="33"/>
      <c r="K56" s="34"/>
    </row>
    <row r="57" spans="1:11">
      <c r="B57" s="1"/>
      <c r="C57" s="21" t="s">
        <v>49</v>
      </c>
      <c r="D57" s="29"/>
      <c r="E57" s="30"/>
      <c r="F57" s="31"/>
      <c r="G57" s="32">
        <v>-17.170000000000002</v>
      </c>
      <c r="H57" s="32">
        <v>-0.98</v>
      </c>
      <c r="I57" s="33"/>
      <c r="J57" s="33"/>
      <c r="K57" s="34"/>
    </row>
    <row r="58" spans="1:11">
      <c r="C58" s="28" t="s">
        <v>28</v>
      </c>
      <c r="D58" s="29"/>
      <c r="E58" s="30"/>
      <c r="F58" s="31"/>
      <c r="G58" s="38">
        <v>-17.170000000000002</v>
      </c>
      <c r="H58" s="38">
        <v>-0.98</v>
      </c>
      <c r="I58" s="33"/>
      <c r="J58" s="33"/>
      <c r="K58" s="34"/>
    </row>
    <row r="59" spans="1:11">
      <c r="C59" s="21"/>
      <c r="D59" s="29"/>
      <c r="E59" s="30"/>
      <c r="F59" s="31"/>
      <c r="G59" s="32"/>
      <c r="H59" s="32"/>
      <c r="I59" s="33"/>
      <c r="J59" s="33"/>
      <c r="K59" s="34"/>
    </row>
    <row r="60" spans="1:11" ht="14.4" thickBot="1">
      <c r="C60" s="39" t="s">
        <v>50</v>
      </c>
      <c r="D60" s="40"/>
      <c r="E60" s="41"/>
      <c r="F60" s="42"/>
      <c r="G60" s="43">
        <v>1750.97</v>
      </c>
      <c r="H60" s="43">
        <f>SUMIFS(H:H,C:C,"Total")</f>
        <v>100</v>
      </c>
      <c r="I60" s="44"/>
      <c r="J60" s="44"/>
      <c r="K60" s="45"/>
    </row>
    <row r="63" spans="1:11">
      <c r="C63" s="11" t="s">
        <v>51</v>
      </c>
    </row>
    <row r="64" spans="1:11">
      <c r="C64" s="2" t="s">
        <v>52</v>
      </c>
    </row>
    <row r="65" spans="3:55">
      <c r="C65" s="46" t="s">
        <v>53</v>
      </c>
    </row>
    <row r="66" spans="3:55">
      <c r="C66" s="2" t="s">
        <v>54</v>
      </c>
    </row>
    <row r="67" spans="3:55">
      <c r="C67" s="2" t="s">
        <v>55</v>
      </c>
    </row>
    <row r="68" spans="3:55">
      <c r="C68" s="2" t="s">
        <v>56</v>
      </c>
      <c r="D68" s="47"/>
      <c r="E68" s="47"/>
      <c r="F68" s="47"/>
      <c r="G68" s="48"/>
      <c r="H68" s="48"/>
    </row>
    <row r="69" spans="3:55">
      <c r="C69" s="2" t="s">
        <v>57</v>
      </c>
    </row>
    <row r="70" spans="3:55">
      <c r="C70" s="2" t="s">
        <v>58</v>
      </c>
    </row>
    <row r="71" spans="3:55">
      <c r="C71" s="2" t="s">
        <v>59</v>
      </c>
    </row>
    <row r="72" spans="3:55">
      <c r="C72" s="2" t="s">
        <v>60</v>
      </c>
    </row>
    <row r="73" spans="3:55" s="11" customFormat="1">
      <c r="C73" s="11" t="s">
        <v>61</v>
      </c>
      <c r="E73" s="11" t="s">
        <v>62</v>
      </c>
      <c r="F73" s="49" t="s">
        <v>63</v>
      </c>
      <c r="G73" s="50"/>
      <c r="H73" s="50"/>
      <c r="I73" s="50"/>
      <c r="J73" s="50"/>
      <c r="K73" s="51"/>
      <c r="L73" s="51"/>
      <c r="M73" s="51"/>
      <c r="AJ73" s="51"/>
      <c r="AW73" s="51"/>
      <c r="AY73" s="51"/>
      <c r="BC73" s="51"/>
    </row>
    <row r="74" spans="3:55">
      <c r="C74" s="2" t="s">
        <v>64</v>
      </c>
      <c r="E74" s="52">
        <v>10.0246</v>
      </c>
      <c r="F74" s="53">
        <v>10.0518</v>
      </c>
    </row>
    <row r="75" spans="3:55">
      <c r="C75" s="2" t="s">
        <v>65</v>
      </c>
      <c r="E75" s="52">
        <v>10.633800000000001</v>
      </c>
      <c r="F75" s="53">
        <v>10.7356</v>
      </c>
    </row>
    <row r="76" spans="3:55">
      <c r="C76" s="2" t="s">
        <v>66</v>
      </c>
      <c r="E76" s="52">
        <v>10.024800000000001</v>
      </c>
      <c r="F76" s="53">
        <v>10.044600000000001</v>
      </c>
    </row>
    <row r="77" spans="3:55">
      <c r="C77" s="2" t="s">
        <v>67</v>
      </c>
      <c r="E77" s="52">
        <v>10.6698</v>
      </c>
      <c r="F77" s="53">
        <v>10.775600000000001</v>
      </c>
    </row>
    <row r="79" spans="3:55">
      <c r="C79" s="2" t="s">
        <v>68</v>
      </c>
      <c r="E79" s="11" t="s">
        <v>69</v>
      </c>
      <c r="F79" s="49" t="s">
        <v>70</v>
      </c>
    </row>
    <row r="80" spans="3:55">
      <c r="C80" s="2" t="s">
        <v>64</v>
      </c>
      <c r="E80" s="52">
        <v>6.8456829999999996E-2</v>
      </c>
      <c r="F80" s="53">
        <v>6.8456829999999996E-2</v>
      </c>
    </row>
    <row r="81" spans="3:11">
      <c r="C81" s="2" t="s">
        <v>66</v>
      </c>
      <c r="E81" s="52">
        <v>8.0942679999999989E-2</v>
      </c>
      <c r="F81" s="53">
        <v>8.0942679999999989E-2</v>
      </c>
    </row>
    <row r="83" spans="3:11">
      <c r="C83" s="2" t="s">
        <v>71</v>
      </c>
    </row>
    <row r="84" spans="3:11">
      <c r="C84" s="2" t="s">
        <v>72</v>
      </c>
    </row>
    <row r="85" spans="3:11">
      <c r="C85" s="2" t="s">
        <v>73</v>
      </c>
    </row>
    <row r="86" spans="3:11">
      <c r="C86" s="2" t="s">
        <v>74</v>
      </c>
    </row>
    <row r="87" spans="3:11">
      <c r="C87" s="2" t="s">
        <v>75</v>
      </c>
    </row>
    <row r="88" spans="3:11">
      <c r="C88" s="2" t="s">
        <v>76</v>
      </c>
    </row>
    <row r="89" spans="3:11">
      <c r="C89" s="2" t="s">
        <v>77</v>
      </c>
    </row>
    <row r="90" spans="3:11">
      <c r="C90" s="2" t="s">
        <v>78</v>
      </c>
    </row>
    <row r="91" spans="3:11">
      <c r="C91" s="2" t="s">
        <v>79</v>
      </c>
    </row>
    <row r="92" spans="3:11">
      <c r="C92" s="2" t="s">
        <v>80</v>
      </c>
    </row>
    <row r="93" spans="3:11">
      <c r="C93" s="2" t="s">
        <v>81</v>
      </c>
    </row>
    <row r="94" spans="3:11">
      <c r="C94" s="2" t="s">
        <v>82</v>
      </c>
    </row>
    <row r="95" spans="3:11" ht="46.5" customHeight="1">
      <c r="C95" s="55" t="s">
        <v>83</v>
      </c>
      <c r="D95" s="56"/>
      <c r="E95" s="56"/>
      <c r="F95" s="56"/>
      <c r="G95" s="56"/>
      <c r="H95" s="56"/>
      <c r="I95" s="56"/>
      <c r="J95" s="56"/>
      <c r="K95" s="56"/>
    </row>
    <row r="96" spans="3:11">
      <c r="C96" s="2" t="s">
        <v>84</v>
      </c>
      <c r="D96" s="54"/>
      <c r="E96" s="54"/>
      <c r="F96" s="54"/>
      <c r="G96" s="54"/>
      <c r="H96" s="54"/>
      <c r="I96" s="54"/>
      <c r="J96" s="54"/>
      <c r="K96" s="54"/>
    </row>
    <row r="97" spans="3:11">
      <c r="C97" s="2" t="s">
        <v>85</v>
      </c>
      <c r="D97" s="54"/>
      <c r="E97" s="54"/>
      <c r="F97" s="54"/>
      <c r="G97" s="54"/>
      <c r="H97" s="54"/>
      <c r="I97" s="54"/>
      <c r="J97" s="54"/>
      <c r="K97" s="54"/>
    </row>
    <row r="118" spans="3:6" ht="16.2" thickBot="1">
      <c r="C118" s="66" t="s">
        <v>96</v>
      </c>
      <c r="D118" s="67"/>
      <c r="E118" s="67"/>
      <c r="F118" s="67"/>
    </row>
    <row r="119" spans="3:6" ht="15" thickBot="1">
      <c r="C119" s="68"/>
      <c r="D119" s="69" t="s">
        <v>97</v>
      </c>
      <c r="E119" s="70"/>
      <c r="F119" s="71"/>
    </row>
    <row r="120" spans="3:6" ht="15" thickBot="1">
      <c r="C120" s="72" t="s">
        <v>98</v>
      </c>
      <c r="D120" s="73" t="s">
        <v>99</v>
      </c>
      <c r="E120" s="73" t="s">
        <v>100</v>
      </c>
      <c r="F120" s="73" t="s">
        <v>101</v>
      </c>
    </row>
    <row r="121" spans="3:6" ht="15" thickBot="1">
      <c r="C121" s="72" t="s">
        <v>102</v>
      </c>
      <c r="D121" s="74"/>
      <c r="E121" s="74"/>
      <c r="F121" s="74"/>
    </row>
    <row r="122" spans="3:6" ht="15" thickBot="1">
      <c r="C122" s="75" t="s">
        <v>103</v>
      </c>
      <c r="D122" s="76"/>
      <c r="E122" s="76"/>
      <c r="F122" s="76"/>
    </row>
    <row r="123" spans="3:6" ht="15" thickBot="1">
      <c r="C123" s="75" t="s">
        <v>104</v>
      </c>
      <c r="D123" s="76"/>
      <c r="E123" s="76"/>
      <c r="F123" s="76"/>
    </row>
    <row r="124" spans="3:6" ht="15" thickBot="1">
      <c r="C124" s="75" t="s">
        <v>105</v>
      </c>
      <c r="D124" s="76"/>
      <c r="E124" s="77" t="s">
        <v>106</v>
      </c>
      <c r="F124" s="76"/>
    </row>
    <row r="125" spans="3:6" ht="14.4">
      <c r="C125" s="78" t="s">
        <v>107</v>
      </c>
      <c r="D125" s="78"/>
      <c r="E125" s="79"/>
      <c r="F125" s="79"/>
    </row>
    <row r="126" spans="3:6" ht="14.4">
      <c r="C126" s="80" t="s">
        <v>108</v>
      </c>
    </row>
  </sheetData>
  <mergeCells count="6">
    <mergeCell ref="C125:D125"/>
    <mergeCell ref="C95:K95"/>
    <mergeCell ref="D119:F119"/>
    <mergeCell ref="D120:D121"/>
    <mergeCell ref="E120:E121"/>
    <mergeCell ref="F120:F121"/>
  </mergeCell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DF28-BDCD-4C18-815B-1F7DC22DD169}">
  <dimension ref="A1:BC128"/>
  <sheetViews>
    <sheetView workbookViewId="0">
      <selection activeCell="H101" sqref="H101"/>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t="s">
        <v>86</v>
      </c>
      <c r="G1" s="4"/>
      <c r="H1" s="4"/>
      <c r="I1" s="4"/>
      <c r="J1" s="4"/>
      <c r="K1" s="5"/>
      <c r="L1" s="5"/>
      <c r="M1" s="5"/>
      <c r="AJ1" s="5"/>
      <c r="AW1" s="5"/>
      <c r="AY1" s="5"/>
      <c r="BC1" s="5"/>
    </row>
    <row r="2" spans="1:55" ht="19.2" thickBot="1">
      <c r="C2" s="6"/>
      <c r="D2" s="1" t="s">
        <v>1</v>
      </c>
      <c r="I2" s="9"/>
    </row>
    <row r="3" spans="1:55" ht="39" customHeight="1">
      <c r="C3" s="57" t="s">
        <v>87</v>
      </c>
      <c r="D3" s="58"/>
      <c r="E3" s="58"/>
      <c r="F3" s="58"/>
      <c r="G3" s="58"/>
      <c r="H3" s="58"/>
      <c r="I3" s="58"/>
      <c r="J3" s="58"/>
      <c r="K3" s="59"/>
    </row>
    <row r="4" spans="1:55" ht="39" customHeight="1" thickBot="1">
      <c r="C4" s="60"/>
      <c r="D4" s="61"/>
      <c r="E4" s="61"/>
      <c r="F4" s="61"/>
      <c r="G4" s="61"/>
      <c r="H4" s="61"/>
      <c r="I4" s="61"/>
      <c r="J4" s="61"/>
      <c r="K4" s="62"/>
      <c r="M4" s="9"/>
    </row>
    <row r="5" spans="1:55" ht="19.2" thickBot="1">
      <c r="C5" s="6"/>
      <c r="D5" s="1"/>
      <c r="I5" s="9"/>
    </row>
    <row r="6" spans="1:55" ht="57" customHeight="1" thickBot="1">
      <c r="C6" s="63" t="s">
        <v>88</v>
      </c>
      <c r="D6" s="64"/>
      <c r="E6" s="64"/>
      <c r="F6" s="64"/>
      <c r="G6" s="64"/>
      <c r="H6" s="64"/>
      <c r="I6" s="64"/>
      <c r="J6" s="64"/>
      <c r="K6" s="65"/>
      <c r="M6" s="2"/>
      <c r="AH6" s="10"/>
      <c r="AJ6" s="2"/>
      <c r="AU6" s="10"/>
      <c r="AY6" s="2"/>
      <c r="BA6" s="10"/>
      <c r="BC6" s="2"/>
    </row>
    <row r="7" spans="1:55" ht="13.5" customHeight="1" thickBot="1">
      <c r="C7" s="6"/>
      <c r="D7" s="1"/>
      <c r="I7" s="9"/>
    </row>
    <row r="8" spans="1:55" ht="27.6">
      <c r="C8" s="14" t="s">
        <v>5</v>
      </c>
      <c r="D8" s="15" t="s">
        <v>6</v>
      </c>
      <c r="E8" s="16" t="s">
        <v>7</v>
      </c>
      <c r="F8" s="17" t="s">
        <v>8</v>
      </c>
      <c r="G8" s="18" t="s">
        <v>9</v>
      </c>
      <c r="H8" s="18" t="s">
        <v>10</v>
      </c>
      <c r="I8" s="19" t="s">
        <v>11</v>
      </c>
      <c r="J8" s="19" t="s">
        <v>12</v>
      </c>
      <c r="K8" s="20" t="s">
        <v>13</v>
      </c>
    </row>
    <row r="9" spans="1:55">
      <c r="C9" s="21"/>
      <c r="D9" s="22"/>
      <c r="E9" s="23"/>
      <c r="F9" s="24"/>
      <c r="G9" s="25"/>
      <c r="H9" s="25"/>
      <c r="I9" s="26"/>
      <c r="J9" s="26"/>
      <c r="K9" s="27"/>
    </row>
    <row r="10" spans="1:55">
      <c r="C10" s="28" t="s">
        <v>14</v>
      </c>
      <c r="D10" s="29"/>
      <c r="E10" s="30"/>
      <c r="F10" s="31"/>
      <c r="G10" s="32"/>
      <c r="H10" s="32"/>
      <c r="I10" s="33"/>
      <c r="J10" s="33"/>
      <c r="K10" s="34"/>
    </row>
    <row r="11" spans="1:55">
      <c r="C11" s="21"/>
      <c r="D11" s="29"/>
      <c r="E11" s="30"/>
      <c r="F11" s="31"/>
      <c r="G11" s="32"/>
      <c r="H11" s="32"/>
      <c r="I11" s="33"/>
      <c r="J11" s="33"/>
      <c r="K11" s="34"/>
    </row>
    <row r="12" spans="1:55">
      <c r="C12" s="28" t="s">
        <v>15</v>
      </c>
      <c r="D12" s="29"/>
      <c r="E12" s="30"/>
      <c r="F12" s="31"/>
      <c r="G12" s="32" t="s">
        <v>16</v>
      </c>
      <c r="H12" s="32" t="s">
        <v>16</v>
      </c>
      <c r="I12" s="33"/>
      <c r="J12" s="33"/>
      <c r="K12" s="34"/>
    </row>
    <row r="13" spans="1:55">
      <c r="C13" s="21"/>
      <c r="D13" s="29"/>
      <c r="E13" s="30"/>
      <c r="F13" s="31"/>
      <c r="G13" s="32"/>
      <c r="H13" s="32"/>
      <c r="I13" s="33"/>
      <c r="J13" s="33"/>
      <c r="K13" s="34"/>
    </row>
    <row r="14" spans="1:55">
      <c r="C14" s="28" t="s">
        <v>17</v>
      </c>
      <c r="D14" s="29"/>
      <c r="E14" s="30"/>
      <c r="F14" s="31"/>
      <c r="G14" s="32" t="s">
        <v>16</v>
      </c>
      <c r="H14" s="32" t="s">
        <v>16</v>
      </c>
      <c r="I14" s="33"/>
      <c r="J14" s="33"/>
      <c r="K14" s="34"/>
    </row>
    <row r="15" spans="1:55">
      <c r="C15" s="21"/>
      <c r="D15" s="29"/>
      <c r="E15" s="30"/>
      <c r="F15" s="31"/>
      <c r="G15" s="32"/>
      <c r="H15" s="32"/>
      <c r="I15" s="33"/>
      <c r="J15" s="33"/>
      <c r="K15" s="34"/>
    </row>
    <row r="16" spans="1:55">
      <c r="C16" s="28" t="s">
        <v>18</v>
      </c>
      <c r="D16" s="29"/>
      <c r="E16" s="30"/>
      <c r="F16" s="31"/>
      <c r="G16" s="32" t="s">
        <v>16</v>
      </c>
      <c r="H16" s="32" t="s">
        <v>16</v>
      </c>
      <c r="I16" s="33"/>
      <c r="J16" s="33"/>
      <c r="K16" s="34"/>
    </row>
    <row r="17" spans="1:11">
      <c r="C17" s="21"/>
      <c r="D17" s="29"/>
      <c r="E17" s="30"/>
      <c r="F17" s="31"/>
      <c r="G17" s="32"/>
      <c r="H17" s="32"/>
      <c r="I17" s="33"/>
      <c r="J17" s="33"/>
      <c r="K17" s="34"/>
    </row>
    <row r="18" spans="1:11">
      <c r="A18" s="35"/>
      <c r="B18" s="36"/>
      <c r="C18" s="28" t="s">
        <v>19</v>
      </c>
      <c r="D18" s="29"/>
      <c r="E18" s="30"/>
      <c r="F18" s="31"/>
      <c r="G18" s="32"/>
      <c r="H18" s="32"/>
      <c r="I18" s="33"/>
      <c r="J18" s="33"/>
      <c r="K18" s="34"/>
    </row>
    <row r="19" spans="1:11">
      <c r="A19" s="36"/>
      <c r="B19" s="36"/>
      <c r="C19" s="28" t="s">
        <v>20</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21</v>
      </c>
      <c r="D21" s="29"/>
      <c r="E21" s="30"/>
      <c r="F21" s="31"/>
      <c r="G21" s="32" t="s">
        <v>16</v>
      </c>
      <c r="H21" s="32" t="s">
        <v>16</v>
      </c>
      <c r="I21" s="33"/>
      <c r="J21" s="33"/>
      <c r="K21" s="34"/>
    </row>
    <row r="22" spans="1:11">
      <c r="A22" s="36"/>
      <c r="B22" s="36"/>
      <c r="C22" s="28"/>
      <c r="D22" s="29"/>
      <c r="E22" s="30"/>
      <c r="F22" s="31"/>
      <c r="G22" s="32"/>
      <c r="H22" s="32"/>
      <c r="I22" s="33"/>
      <c r="J22" s="33"/>
      <c r="K22" s="34"/>
    </row>
    <row r="23" spans="1:11">
      <c r="A23" s="36"/>
      <c r="B23" s="36"/>
      <c r="C23" s="28" t="s">
        <v>22</v>
      </c>
      <c r="D23" s="29"/>
      <c r="E23" s="30"/>
      <c r="F23" s="31"/>
      <c r="G23" s="32" t="s">
        <v>16</v>
      </c>
      <c r="H23" s="32" t="s">
        <v>16</v>
      </c>
      <c r="I23" s="33"/>
      <c r="J23" s="33"/>
      <c r="K23" s="34"/>
    </row>
    <row r="24" spans="1:11">
      <c r="A24" s="36"/>
      <c r="B24" s="36"/>
      <c r="C24" s="28"/>
      <c r="D24" s="29"/>
      <c r="E24" s="30"/>
      <c r="F24" s="31"/>
      <c r="G24" s="32"/>
      <c r="H24" s="32"/>
      <c r="I24" s="33"/>
      <c r="J24" s="33"/>
      <c r="K24" s="34"/>
    </row>
    <row r="25" spans="1:11">
      <c r="C25" s="37" t="s">
        <v>23</v>
      </c>
      <c r="D25" s="29"/>
      <c r="E25" s="30"/>
      <c r="F25" s="31"/>
      <c r="G25" s="32"/>
      <c r="H25" s="32"/>
      <c r="I25" s="33"/>
      <c r="J25" s="33"/>
      <c r="K25" s="34"/>
    </row>
    <row r="26" spans="1:11">
      <c r="B26" s="1" t="s">
        <v>24</v>
      </c>
      <c r="C26" s="21" t="s">
        <v>25</v>
      </c>
      <c r="D26" s="29" t="s">
        <v>26</v>
      </c>
      <c r="E26" s="30" t="s">
        <v>27</v>
      </c>
      <c r="F26" s="31">
        <v>1435000</v>
      </c>
      <c r="G26" s="32">
        <v>1459.22</v>
      </c>
      <c r="H26" s="32">
        <v>83.34</v>
      </c>
      <c r="I26" s="33">
        <v>0</v>
      </c>
      <c r="J26" s="33"/>
      <c r="K26" s="34"/>
    </row>
    <row r="27" spans="1:11">
      <c r="C27" s="28" t="s">
        <v>28</v>
      </c>
      <c r="D27" s="29"/>
      <c r="E27" s="30"/>
      <c r="F27" s="31"/>
      <c r="G27" s="38">
        <v>1459.22</v>
      </c>
      <c r="H27" s="38">
        <v>83.34</v>
      </c>
      <c r="I27" s="33"/>
      <c r="J27" s="33"/>
      <c r="K27" s="34"/>
    </row>
    <row r="28" spans="1:11">
      <c r="C28" s="21"/>
      <c r="D28" s="29"/>
      <c r="E28" s="30"/>
      <c r="F28" s="31"/>
      <c r="G28" s="32"/>
      <c r="H28" s="32"/>
      <c r="I28" s="33"/>
      <c r="J28" s="33"/>
      <c r="K28" s="34"/>
    </row>
    <row r="29" spans="1:11">
      <c r="C29" s="28" t="s">
        <v>29</v>
      </c>
      <c r="D29" s="29"/>
      <c r="E29" s="30"/>
      <c r="F29" s="31"/>
      <c r="G29" s="32" t="s">
        <v>16</v>
      </c>
      <c r="H29" s="32" t="s">
        <v>16</v>
      </c>
      <c r="I29" s="33"/>
      <c r="J29" s="33"/>
      <c r="K29" s="34"/>
    </row>
    <row r="30" spans="1:11">
      <c r="C30" s="21"/>
      <c r="D30" s="29"/>
      <c r="E30" s="30"/>
      <c r="F30" s="31"/>
      <c r="G30" s="32"/>
      <c r="H30" s="32"/>
      <c r="I30" s="33"/>
      <c r="J30" s="33"/>
      <c r="K30" s="34"/>
    </row>
    <row r="31" spans="1:11">
      <c r="C31" s="28" t="s">
        <v>30</v>
      </c>
      <c r="D31" s="29"/>
      <c r="E31" s="30"/>
      <c r="F31" s="31"/>
      <c r="G31" s="32"/>
      <c r="H31" s="32"/>
      <c r="I31" s="33"/>
      <c r="J31" s="33"/>
      <c r="K31" s="34"/>
    </row>
    <row r="32" spans="1:11">
      <c r="C32" s="21"/>
      <c r="D32" s="29"/>
      <c r="E32" s="30"/>
      <c r="F32" s="31"/>
      <c r="G32" s="32"/>
      <c r="H32" s="32"/>
      <c r="I32" s="33"/>
      <c r="J32" s="33"/>
      <c r="K32" s="34"/>
    </row>
    <row r="33" spans="1:11">
      <c r="C33" s="28" t="s">
        <v>31</v>
      </c>
      <c r="D33" s="29"/>
      <c r="E33" s="30"/>
      <c r="F33" s="31"/>
      <c r="G33" s="32" t="s">
        <v>16</v>
      </c>
      <c r="H33" s="32" t="s">
        <v>16</v>
      </c>
      <c r="I33" s="33"/>
      <c r="J33" s="33"/>
      <c r="K33" s="34"/>
    </row>
    <row r="34" spans="1:11">
      <c r="C34" s="21"/>
      <c r="D34" s="29"/>
      <c r="E34" s="30"/>
      <c r="F34" s="31"/>
      <c r="G34" s="32"/>
      <c r="H34" s="32"/>
      <c r="I34" s="33"/>
      <c r="J34" s="33"/>
      <c r="K34" s="34"/>
    </row>
    <row r="35" spans="1:11">
      <c r="C35" s="28" t="s">
        <v>32</v>
      </c>
      <c r="D35" s="29"/>
      <c r="E35" s="30"/>
      <c r="F35" s="31"/>
      <c r="G35" s="32" t="s">
        <v>16</v>
      </c>
      <c r="H35" s="32" t="s">
        <v>16</v>
      </c>
      <c r="I35" s="33"/>
      <c r="J35" s="33"/>
      <c r="K35" s="34"/>
    </row>
    <row r="36" spans="1:11">
      <c r="C36" s="21"/>
      <c r="D36" s="29"/>
      <c r="E36" s="30"/>
      <c r="F36" s="31"/>
      <c r="G36" s="32"/>
      <c r="H36" s="32"/>
      <c r="I36" s="33"/>
      <c r="J36" s="33"/>
      <c r="K36" s="34"/>
    </row>
    <row r="37" spans="1:11">
      <c r="C37" s="28" t="s">
        <v>33</v>
      </c>
      <c r="D37" s="29"/>
      <c r="E37" s="30"/>
      <c r="F37" s="31"/>
      <c r="G37" s="32" t="s">
        <v>16</v>
      </c>
      <c r="H37" s="32" t="s">
        <v>16</v>
      </c>
      <c r="I37" s="33"/>
      <c r="J37" s="33"/>
      <c r="K37" s="34"/>
    </row>
    <row r="38" spans="1:11">
      <c r="C38" s="21"/>
      <c r="D38" s="29"/>
      <c r="E38" s="30"/>
      <c r="F38" s="31"/>
      <c r="G38" s="32"/>
      <c r="H38" s="32"/>
      <c r="I38" s="33"/>
      <c r="J38" s="33"/>
      <c r="K38" s="34"/>
    </row>
    <row r="39" spans="1:11">
      <c r="C39" s="28" t="s">
        <v>34</v>
      </c>
      <c r="D39" s="29"/>
      <c r="E39" s="30"/>
      <c r="F39" s="31"/>
      <c r="G39" s="32" t="s">
        <v>16</v>
      </c>
      <c r="H39" s="32" t="s">
        <v>16</v>
      </c>
      <c r="I39" s="33"/>
      <c r="J39" s="33"/>
      <c r="K39" s="34"/>
    </row>
    <row r="40" spans="1:11">
      <c r="C40" s="21"/>
      <c r="D40" s="29"/>
      <c r="E40" s="30"/>
      <c r="F40" s="31"/>
      <c r="G40" s="32"/>
      <c r="H40" s="32"/>
      <c r="I40" s="33"/>
      <c r="J40" s="33"/>
      <c r="K40" s="34"/>
    </row>
    <row r="41" spans="1:11">
      <c r="A41" s="35"/>
      <c r="B41" s="36"/>
      <c r="C41" s="28" t="s">
        <v>35</v>
      </c>
      <c r="D41" s="29"/>
      <c r="E41" s="30"/>
      <c r="F41" s="31"/>
      <c r="G41" s="32"/>
      <c r="H41" s="32"/>
      <c r="I41" s="33"/>
      <c r="J41" s="33"/>
      <c r="K41" s="34"/>
    </row>
    <row r="42" spans="1:11">
      <c r="A42" s="36"/>
      <c r="B42" s="36"/>
      <c r="C42" s="28" t="s">
        <v>36</v>
      </c>
      <c r="D42" s="29"/>
      <c r="E42" s="30"/>
      <c r="F42" s="31"/>
      <c r="G42" s="32" t="s">
        <v>16</v>
      </c>
      <c r="H42" s="32" t="s">
        <v>16</v>
      </c>
      <c r="I42" s="33"/>
      <c r="J42" s="33"/>
      <c r="K42" s="34"/>
    </row>
    <row r="43" spans="1:11">
      <c r="A43" s="36"/>
      <c r="B43" s="36"/>
      <c r="C43" s="28"/>
      <c r="D43" s="29"/>
      <c r="E43" s="30"/>
      <c r="F43" s="31"/>
      <c r="G43" s="32"/>
      <c r="H43" s="32"/>
      <c r="I43" s="33"/>
      <c r="J43" s="33"/>
      <c r="K43" s="34"/>
    </row>
    <row r="44" spans="1:11">
      <c r="C44" s="37" t="s">
        <v>37</v>
      </c>
      <c r="D44" s="29"/>
      <c r="E44" s="30"/>
      <c r="F44" s="31"/>
      <c r="G44" s="32"/>
      <c r="H44" s="32"/>
      <c r="I44" s="33"/>
      <c r="J44" s="33"/>
      <c r="K44" s="34"/>
    </row>
    <row r="45" spans="1:11">
      <c r="B45" s="1" t="s">
        <v>38</v>
      </c>
      <c r="C45" s="21" t="s">
        <v>39</v>
      </c>
      <c r="D45" s="29" t="s">
        <v>40</v>
      </c>
      <c r="E45" s="30" t="s">
        <v>41</v>
      </c>
      <c r="F45" s="31">
        <v>70.201999999999998</v>
      </c>
      <c r="G45" s="32">
        <v>7.15</v>
      </c>
      <c r="H45" s="32">
        <v>0.41</v>
      </c>
      <c r="I45" s="33">
        <v>6.95</v>
      </c>
      <c r="J45" s="33"/>
      <c r="K45" s="34"/>
    </row>
    <row r="46" spans="1:11">
      <c r="C46" s="28" t="s">
        <v>28</v>
      </c>
      <c r="D46" s="29"/>
      <c r="E46" s="30"/>
      <c r="F46" s="31"/>
      <c r="G46" s="38">
        <v>7.15</v>
      </c>
      <c r="H46" s="38">
        <v>0.41</v>
      </c>
      <c r="I46" s="33"/>
      <c r="J46" s="33"/>
      <c r="K46" s="34"/>
    </row>
    <row r="47" spans="1:11">
      <c r="C47" s="21"/>
      <c r="D47" s="29"/>
      <c r="E47" s="30"/>
      <c r="F47" s="31"/>
      <c r="G47" s="32"/>
      <c r="H47" s="32"/>
      <c r="I47" s="33"/>
      <c r="J47" s="33"/>
      <c r="K47" s="34"/>
    </row>
    <row r="48" spans="1:11">
      <c r="C48" s="28" t="s">
        <v>42</v>
      </c>
      <c r="D48" s="29"/>
      <c r="E48" s="30"/>
      <c r="F48" s="31"/>
      <c r="G48" s="32" t="s">
        <v>16</v>
      </c>
      <c r="H48" s="32" t="s">
        <v>16</v>
      </c>
      <c r="I48" s="33"/>
      <c r="J48" s="33"/>
      <c r="K48" s="34"/>
    </row>
    <row r="49" spans="1:11">
      <c r="C49" s="21"/>
      <c r="D49" s="29"/>
      <c r="E49" s="30"/>
      <c r="F49" s="31"/>
      <c r="G49" s="32"/>
      <c r="H49" s="32"/>
      <c r="I49" s="33"/>
      <c r="J49" s="33"/>
      <c r="K49" s="34"/>
    </row>
    <row r="50" spans="1:11">
      <c r="C50" s="28" t="s">
        <v>43</v>
      </c>
      <c r="D50" s="29"/>
      <c r="E50" s="30"/>
      <c r="F50" s="31"/>
      <c r="G50" s="32" t="s">
        <v>16</v>
      </c>
      <c r="H50" s="32" t="s">
        <v>16</v>
      </c>
      <c r="I50" s="33"/>
      <c r="J50" s="33"/>
      <c r="K50" s="34"/>
    </row>
    <row r="51" spans="1:11">
      <c r="C51" s="21"/>
      <c r="D51" s="29"/>
      <c r="E51" s="30"/>
      <c r="F51" s="31"/>
      <c r="G51" s="32"/>
      <c r="H51" s="32"/>
      <c r="I51" s="33"/>
      <c r="J51" s="33"/>
      <c r="K51" s="34"/>
    </row>
    <row r="52" spans="1:11">
      <c r="C52" s="28" t="s">
        <v>44</v>
      </c>
      <c r="D52" s="29"/>
      <c r="E52" s="30"/>
      <c r="F52" s="31"/>
      <c r="G52" s="32" t="s">
        <v>16</v>
      </c>
      <c r="H52" s="32" t="s">
        <v>16</v>
      </c>
      <c r="I52" s="33"/>
      <c r="J52" s="33"/>
      <c r="K52" s="34"/>
    </row>
    <row r="53" spans="1:11">
      <c r="C53" s="21"/>
      <c r="D53" s="29"/>
      <c r="E53" s="30"/>
      <c r="F53" s="31"/>
      <c r="G53" s="32"/>
      <c r="H53" s="32"/>
      <c r="I53" s="33"/>
      <c r="J53" s="33"/>
      <c r="K53" s="34"/>
    </row>
    <row r="54" spans="1:11">
      <c r="C54" s="37" t="s">
        <v>45</v>
      </c>
      <c r="D54" s="29"/>
      <c r="E54" s="30"/>
      <c r="F54" s="31"/>
      <c r="G54" s="32"/>
      <c r="H54" s="32"/>
      <c r="I54" s="33"/>
      <c r="J54" s="33"/>
      <c r="K54" s="34"/>
    </row>
    <row r="55" spans="1:11">
      <c r="B55" s="1" t="s">
        <v>46</v>
      </c>
      <c r="C55" s="21" t="s">
        <v>47</v>
      </c>
      <c r="D55" s="29"/>
      <c r="E55" s="30"/>
      <c r="F55" s="31"/>
      <c r="G55" s="32">
        <v>301.77</v>
      </c>
      <c r="H55" s="32">
        <v>17.23</v>
      </c>
      <c r="I55" s="33">
        <v>7</v>
      </c>
      <c r="J55" s="33"/>
      <c r="K55" s="34"/>
    </row>
    <row r="56" spans="1:11">
      <c r="C56" s="28" t="s">
        <v>28</v>
      </c>
      <c r="D56" s="29"/>
      <c r="E56" s="30"/>
      <c r="F56" s="31"/>
      <c r="G56" s="38">
        <v>301.77</v>
      </c>
      <c r="H56" s="38">
        <v>17.23</v>
      </c>
      <c r="I56" s="33"/>
      <c r="J56" s="33"/>
      <c r="K56" s="34"/>
    </row>
    <row r="57" spans="1:11">
      <c r="C57" s="21"/>
      <c r="D57" s="29"/>
      <c r="E57" s="30"/>
      <c r="F57" s="31"/>
      <c r="G57" s="32"/>
      <c r="H57" s="32"/>
      <c r="I57" s="33"/>
      <c r="J57" s="33"/>
      <c r="K57" s="34"/>
    </row>
    <row r="58" spans="1:11">
      <c r="A58" s="35"/>
      <c r="B58" s="36"/>
      <c r="C58" s="28" t="s">
        <v>48</v>
      </c>
      <c r="D58" s="29"/>
      <c r="E58" s="30"/>
      <c r="F58" s="31"/>
      <c r="G58" s="32"/>
      <c r="H58" s="32"/>
      <c r="I58" s="33"/>
      <c r="J58" s="33"/>
      <c r="K58" s="34"/>
    </row>
    <row r="59" spans="1:11">
      <c r="B59" s="1"/>
      <c r="C59" s="21" t="s">
        <v>49</v>
      </c>
      <c r="D59" s="29"/>
      <c r="E59" s="30"/>
      <c r="F59" s="31"/>
      <c r="G59" s="32">
        <v>-17.170000000000002</v>
      </c>
      <c r="H59" s="32">
        <v>-0.98</v>
      </c>
      <c r="I59" s="33"/>
      <c r="J59" s="33"/>
      <c r="K59" s="34"/>
    </row>
    <row r="60" spans="1:11">
      <c r="C60" s="28" t="s">
        <v>28</v>
      </c>
      <c r="D60" s="29"/>
      <c r="E60" s="30"/>
      <c r="F60" s="31"/>
      <c r="G60" s="38">
        <v>-17.170000000000002</v>
      </c>
      <c r="H60" s="38">
        <v>-0.98</v>
      </c>
      <c r="I60" s="33"/>
      <c r="J60" s="33"/>
      <c r="K60" s="34"/>
    </row>
    <row r="61" spans="1:11">
      <c r="C61" s="21"/>
      <c r="D61" s="29"/>
      <c r="E61" s="30"/>
      <c r="F61" s="31"/>
      <c r="G61" s="32"/>
      <c r="H61" s="32"/>
      <c r="I61" s="33"/>
      <c r="J61" s="33"/>
      <c r="K61" s="34"/>
    </row>
    <row r="62" spans="1:11" ht="14.4" thickBot="1">
      <c r="C62" s="39" t="s">
        <v>50</v>
      </c>
      <c r="D62" s="40"/>
      <c r="E62" s="41"/>
      <c r="F62" s="42"/>
      <c r="G62" s="43">
        <v>1750.97</v>
      </c>
      <c r="H62" s="43">
        <f>SUMIFS(H:H,C:C,"Total")</f>
        <v>100</v>
      </c>
      <c r="I62" s="44"/>
      <c r="J62" s="44"/>
      <c r="K62" s="45"/>
    </row>
    <row r="65" spans="3:55">
      <c r="C65" s="11" t="s">
        <v>51</v>
      </c>
    </row>
    <row r="66" spans="3:55">
      <c r="C66" s="2" t="s">
        <v>52</v>
      </c>
    </row>
    <row r="67" spans="3:55">
      <c r="C67" s="46" t="s">
        <v>53</v>
      </c>
    </row>
    <row r="68" spans="3:55">
      <c r="C68" s="2" t="s">
        <v>54</v>
      </c>
    </row>
    <row r="69" spans="3:55">
      <c r="C69" s="2" t="s">
        <v>55</v>
      </c>
    </row>
    <row r="70" spans="3:55">
      <c r="C70" s="2" t="s">
        <v>56</v>
      </c>
      <c r="D70" s="47"/>
      <c r="E70" s="47"/>
      <c r="F70" s="47"/>
      <c r="G70" s="48"/>
      <c r="H70" s="48"/>
    </row>
    <row r="71" spans="3:55">
      <c r="C71" s="2" t="s">
        <v>57</v>
      </c>
    </row>
    <row r="72" spans="3:55">
      <c r="C72" s="2" t="s">
        <v>58</v>
      </c>
    </row>
    <row r="73" spans="3:55">
      <c r="C73" s="2" t="s">
        <v>59</v>
      </c>
    </row>
    <row r="74" spans="3:55">
      <c r="C74" s="2" t="s">
        <v>60</v>
      </c>
    </row>
    <row r="75" spans="3:55" s="11" customFormat="1">
      <c r="C75" s="11" t="s">
        <v>61</v>
      </c>
      <c r="E75" s="11" t="s">
        <v>89</v>
      </c>
      <c r="F75" s="49" t="s">
        <v>63</v>
      </c>
      <c r="G75" s="50"/>
      <c r="H75" s="50"/>
      <c r="I75" s="50"/>
      <c r="J75" s="50"/>
      <c r="K75" s="51"/>
      <c r="L75" s="51"/>
      <c r="M75" s="51"/>
      <c r="AJ75" s="51"/>
      <c r="AW75" s="51"/>
      <c r="AY75" s="51"/>
      <c r="BC75" s="51"/>
    </row>
    <row r="76" spans="3:55">
      <c r="C76" s="2" t="s">
        <v>64</v>
      </c>
      <c r="E76" s="52">
        <v>10.029299999999999</v>
      </c>
      <c r="F76" s="53">
        <v>10.0518</v>
      </c>
    </row>
    <row r="77" spans="3:55">
      <c r="C77" s="2" t="s">
        <v>65</v>
      </c>
      <c r="E77" s="52">
        <v>10.3584</v>
      </c>
      <c r="F77" s="53">
        <v>10.7356</v>
      </c>
    </row>
    <row r="78" spans="3:55">
      <c r="C78" s="2" t="s">
        <v>66</v>
      </c>
      <c r="E78" s="52">
        <v>10.0246</v>
      </c>
      <c r="F78" s="53">
        <v>10.044600000000001</v>
      </c>
    </row>
    <row r="79" spans="3:55">
      <c r="C79" s="2" t="s">
        <v>67</v>
      </c>
      <c r="E79" s="52">
        <v>10.376200000000001</v>
      </c>
      <c r="F79" s="53">
        <v>10.775600000000001</v>
      </c>
    </row>
    <row r="81" spans="3:6">
      <c r="C81" s="2" t="s">
        <v>90</v>
      </c>
      <c r="E81" s="11" t="s">
        <v>69</v>
      </c>
      <c r="F81" s="49" t="s">
        <v>70</v>
      </c>
    </row>
    <row r="82" spans="3:6">
      <c r="C82" s="2" t="s">
        <v>64</v>
      </c>
      <c r="E82" s="52">
        <v>0.33618452999999998</v>
      </c>
      <c r="F82" s="53">
        <v>0.33618452999999998</v>
      </c>
    </row>
    <row r="83" spans="3:6">
      <c r="C83" s="2" t="s">
        <v>66</v>
      </c>
      <c r="E83" s="52">
        <v>0.36050084999999993</v>
      </c>
      <c r="F83" s="53">
        <v>0.36050084999999993</v>
      </c>
    </row>
    <row r="85" spans="3:6">
      <c r="C85" s="2" t="s">
        <v>91</v>
      </c>
    </row>
    <row r="86" spans="3:6">
      <c r="C86" s="2" t="s">
        <v>72</v>
      </c>
    </row>
    <row r="87" spans="3:6">
      <c r="C87" s="2" t="s">
        <v>73</v>
      </c>
    </row>
    <row r="88" spans="3:6">
      <c r="C88" s="2" t="s">
        <v>92</v>
      </c>
    </row>
    <row r="89" spans="3:6">
      <c r="C89" s="2" t="s">
        <v>75</v>
      </c>
    </row>
    <row r="90" spans="3:6">
      <c r="C90" s="2" t="s">
        <v>93</v>
      </c>
    </row>
    <row r="91" spans="3:6">
      <c r="C91" s="2" t="s">
        <v>77</v>
      </c>
    </row>
    <row r="92" spans="3:6">
      <c r="C92" s="2" t="s">
        <v>78</v>
      </c>
    </row>
    <row r="93" spans="3:6">
      <c r="C93" s="2" t="s">
        <v>94</v>
      </c>
    </row>
    <row r="94" spans="3:6">
      <c r="C94" s="2" t="s">
        <v>80</v>
      </c>
    </row>
    <row r="95" spans="3:6">
      <c r="C95" s="2" t="s">
        <v>81</v>
      </c>
    </row>
    <row r="96" spans="3:6">
      <c r="C96" s="2" t="s">
        <v>95</v>
      </c>
    </row>
    <row r="97" spans="3:11" ht="46.5" customHeight="1">
      <c r="C97" s="55" t="s">
        <v>83</v>
      </c>
      <c r="D97" s="56"/>
      <c r="E97" s="56"/>
      <c r="F97" s="56"/>
      <c r="G97" s="56"/>
      <c r="H97" s="56"/>
      <c r="I97" s="56"/>
      <c r="J97" s="56"/>
      <c r="K97" s="56"/>
    </row>
    <row r="98" spans="3:11">
      <c r="C98" s="2" t="s">
        <v>84</v>
      </c>
      <c r="D98" s="54"/>
      <c r="E98" s="54"/>
      <c r="F98" s="54"/>
      <c r="G98" s="54"/>
      <c r="H98" s="54"/>
      <c r="I98" s="54"/>
      <c r="J98" s="54"/>
      <c r="K98" s="54"/>
    </row>
    <row r="99" spans="3:11">
      <c r="C99" s="2" t="s">
        <v>85</v>
      </c>
      <c r="D99" s="54"/>
      <c r="E99" s="54"/>
      <c r="F99" s="54"/>
      <c r="G99" s="54"/>
      <c r="H99" s="54"/>
      <c r="I99" s="54"/>
      <c r="J99" s="54"/>
      <c r="K99" s="54"/>
    </row>
    <row r="120" spans="3:6" ht="16.2" thickBot="1">
      <c r="C120" s="66" t="s">
        <v>96</v>
      </c>
      <c r="D120" s="67"/>
      <c r="E120" s="67"/>
      <c r="F120" s="67"/>
    </row>
    <row r="121" spans="3:6" ht="15" thickBot="1">
      <c r="C121" s="68"/>
      <c r="D121" s="69" t="s">
        <v>97</v>
      </c>
      <c r="E121" s="70"/>
      <c r="F121" s="71"/>
    </row>
    <row r="122" spans="3:6" ht="15" thickBot="1">
      <c r="C122" s="72" t="s">
        <v>98</v>
      </c>
      <c r="D122" s="73" t="s">
        <v>99</v>
      </c>
      <c r="E122" s="73" t="s">
        <v>100</v>
      </c>
      <c r="F122" s="73" t="s">
        <v>101</v>
      </c>
    </row>
    <row r="123" spans="3:6" ht="15" thickBot="1">
      <c r="C123" s="72" t="s">
        <v>102</v>
      </c>
      <c r="D123" s="74"/>
      <c r="E123" s="74"/>
      <c r="F123" s="74"/>
    </row>
    <row r="124" spans="3:6" ht="15" thickBot="1">
      <c r="C124" s="75" t="s">
        <v>103</v>
      </c>
      <c r="D124" s="76"/>
      <c r="E124" s="76"/>
      <c r="F124" s="76"/>
    </row>
    <row r="125" spans="3:6" ht="15" thickBot="1">
      <c r="C125" s="75" t="s">
        <v>104</v>
      </c>
      <c r="D125" s="76"/>
      <c r="E125" s="76"/>
      <c r="F125" s="76"/>
    </row>
    <row r="126" spans="3:6" ht="15" thickBot="1">
      <c r="C126" s="75" t="s">
        <v>105</v>
      </c>
      <c r="D126" s="76"/>
      <c r="E126" s="77" t="s">
        <v>106</v>
      </c>
      <c r="F126" s="76"/>
    </row>
    <row r="127" spans="3:6" ht="14.4">
      <c r="C127" s="78" t="s">
        <v>107</v>
      </c>
      <c r="D127" s="78"/>
      <c r="E127" s="79"/>
      <c r="F127" s="79"/>
    </row>
    <row r="128" spans="3:6" ht="14.4">
      <c r="C128" s="80" t="s">
        <v>108</v>
      </c>
    </row>
  </sheetData>
  <mergeCells count="8">
    <mergeCell ref="D121:F121"/>
    <mergeCell ref="D122:D123"/>
    <mergeCell ref="E122:E123"/>
    <mergeCell ref="F122:F123"/>
    <mergeCell ref="C127:D127"/>
    <mergeCell ref="C3:K4"/>
    <mergeCell ref="C6:K6"/>
    <mergeCell ref="C97:K9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45</vt:i4>
      </vt:variant>
    </vt:vector>
  </HeadingPairs>
  <TitlesOfParts>
    <vt:vector size="47" baseType="lpstr">
      <vt:lpstr>Monthly Portfolio</vt:lpstr>
      <vt:lpstr>Half Yearly Portfolio</vt:lpstr>
      <vt:lpstr>XDO_?CLASS_3?6?</vt:lpstr>
      <vt:lpstr>XDO_?FINAL_ISIN?27?</vt:lpstr>
      <vt:lpstr>XDO_?FINAL_ISIN?28?</vt:lpstr>
      <vt:lpstr>XDO_?FINAL_ISIN?29?</vt:lpstr>
      <vt:lpstr>XDO_?FINAL_ISIN?30?</vt:lpstr>
      <vt:lpstr>XDO_?FINAL_MV?27?</vt:lpstr>
      <vt:lpstr>XDO_?FINAL_MV?28?</vt:lpstr>
      <vt:lpstr>XDO_?FINAL_MV?29?</vt:lpstr>
      <vt:lpstr>XDO_?FINAL_MV?30?</vt:lpstr>
      <vt:lpstr>XDO_?FINAL_NAME?27?</vt:lpstr>
      <vt:lpstr>XDO_?FINAL_NAME?28?</vt:lpstr>
      <vt:lpstr>XDO_?FINAL_NAME?29?</vt:lpstr>
      <vt:lpstr>XDO_?FINAL_NAME?30?</vt:lpstr>
      <vt:lpstr>XDO_?FINAL_PER_NET?27?</vt:lpstr>
      <vt:lpstr>XDO_?FINAL_PER_NET?28?</vt:lpstr>
      <vt:lpstr>XDO_?FINAL_PER_NET?29?</vt:lpstr>
      <vt:lpstr>XDO_?FINAL_PER_NET?30?</vt:lpstr>
      <vt:lpstr>XDO_?FINAL_QUANTITE?27?</vt:lpstr>
      <vt:lpstr>XDO_?FINAL_QUANTITE?28?</vt:lpstr>
      <vt:lpstr>XDO_?FINAL_QUANTITE?29?</vt:lpstr>
      <vt:lpstr>XDO_?FINAL_QUANTITE?30?</vt:lpstr>
      <vt:lpstr>XDO_?NAMCNAME?6?</vt:lpstr>
      <vt:lpstr>XDO_?NOVAL?27?</vt:lpstr>
      <vt:lpstr>XDO_?NOVAL?28?</vt:lpstr>
      <vt:lpstr>XDO_?NOVAL?29?</vt:lpstr>
      <vt:lpstr>XDO_?NOVAL?30?</vt:lpstr>
      <vt:lpstr>XDO_?NPTF?6?</vt:lpstr>
      <vt:lpstr>XDO_?RATING?27?</vt:lpstr>
      <vt:lpstr>XDO_?RATING?28?</vt:lpstr>
      <vt:lpstr>XDO_?RATING?29?</vt:lpstr>
      <vt:lpstr>XDO_?RATING?30?</vt:lpstr>
      <vt:lpstr>XDO_?REMARKS?27?</vt:lpstr>
      <vt:lpstr>XDO_?REMARKS?28?</vt:lpstr>
      <vt:lpstr>XDO_?REMARKS?29?</vt:lpstr>
      <vt:lpstr>XDO_?REMARKS?30?</vt:lpstr>
      <vt:lpstr>XDO_?TITL?6?</vt:lpstr>
      <vt:lpstr>XDO_?YTM?27?</vt:lpstr>
      <vt:lpstr>XDO_?YTM?28?</vt:lpstr>
      <vt:lpstr>XDO_?YTM?29?</vt:lpstr>
      <vt:lpstr>XDO_?YTM?30?</vt:lpstr>
      <vt:lpstr>XDO_GROUP_?G_2?6?</vt:lpstr>
      <vt:lpstr>XDO_GROUP_?G_3?6?</vt:lpstr>
      <vt:lpstr>XDO_GROUP_?G_4?27?</vt:lpstr>
      <vt:lpstr>XDO_GROUP_?G_4?28?</vt:lpstr>
      <vt:lpstr>XDO_GROUP_?G_4?30?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2024-04-08T10:08:57Z</dcterms:created>
  <dcterms:modified xsi:type="dcterms:W3CDTF">2024-04-09T07:52:59Z</dcterms:modified>
</cp:coreProperties>
</file>