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FDA77A46-B525-47BB-9A65-64AB2075A45D}" xr6:coauthVersionLast="47" xr6:coauthVersionMax="47" xr10:uidLastSave="{00000000-0000-0000-0000-000000000000}"/>
  <bookViews>
    <workbookView xWindow="-108" yWindow="-108" windowWidth="23256" windowHeight="12456" xr2:uid="{03562E2B-E1D6-4A13-B68B-A19022F206B5}"/>
  </bookViews>
  <sheets>
    <sheet name="GF" sheetId="1" r:id="rId1"/>
  </sheets>
  <externalReferences>
    <externalReference r:id="rId2"/>
  </externalReferences>
  <definedNames>
    <definedName name="XDO_?CLASS_3?23?">GF!$C$16:$C$24</definedName>
    <definedName name="XDO_?FINAL_ISIN?115?">GF!$D$24</definedName>
    <definedName name="XDO_?FINAL_ISIN?116?">GF!$D$24:$D$37</definedName>
    <definedName name="XDO_?FINAL_ISIN?117?">GF!$D$24:$D$62</definedName>
    <definedName name="XDO_?FINAL_ISIN?118?">GF!$D$24:$D$66</definedName>
    <definedName name="XDO_?FINAL_MV?115?">GF!$G$24</definedName>
    <definedName name="XDO_?FINAL_MV?116?">GF!$G$24:$G$37</definedName>
    <definedName name="XDO_?FINAL_MV?117?">GF!$G$24:$G$62</definedName>
    <definedName name="XDO_?FINAL_MV?118?">GF!$G$24:$G$66</definedName>
    <definedName name="XDO_?FINAL_NAME?115?">GF!$C$24</definedName>
    <definedName name="XDO_?FINAL_NAME?116?">GF!$C$24:$C$37</definedName>
    <definedName name="XDO_?FINAL_NAME?117?">GF!$C$24:$C$62</definedName>
    <definedName name="XDO_?FINAL_NAME?118?">GF!$C$24:$C$66</definedName>
    <definedName name="XDO_?FINAL_PER_NET?115?">GF!$H$24</definedName>
    <definedName name="XDO_?FINAL_PER_NET?116?">GF!$H$24:$H$37</definedName>
    <definedName name="XDO_?FINAL_PER_NET?117?">GF!$H$24:$H$62</definedName>
    <definedName name="XDO_?FINAL_PER_NET?118?">GF!$H$24:$H$66</definedName>
    <definedName name="XDO_?FINAL_QUANTITE?115?">GF!$F$24</definedName>
    <definedName name="XDO_?FINAL_QUANTITE?116?">GF!$F$24:$F$37</definedName>
    <definedName name="XDO_?FINAL_QUANTITE?117?">GF!$F$24:$F$62</definedName>
    <definedName name="XDO_?FINAL_QUANTITE?118?">GF!$F$24:$F$66</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3?">GF!$C$2:$C$24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15?">GF!$B$24</definedName>
    <definedName name="XDO_?NOVAL?116?">GF!$B$24:$B$37</definedName>
    <definedName name="XDO_?NOVAL?117?">GF!$B$24:$B$62</definedName>
    <definedName name="XDO_?NOVAL?118?">GF!$B$24:$B$66</definedName>
    <definedName name="XDO_?NPTF?23?">GF!$D$2:$D$24</definedName>
    <definedName name="XDO_?RATING?115?">GF!$E$24</definedName>
    <definedName name="XDO_?RATING?116?">GF!$E$24:$E$37</definedName>
    <definedName name="XDO_?RATING?117?">GF!$E$24:$E$62</definedName>
    <definedName name="XDO_?RATING?118?">GF!$E$24:$E$66</definedName>
    <definedName name="XDO_?REMARKS?115?">GF!$K$24</definedName>
    <definedName name="XDO_?REMARKS?116?">GF!$K$24:$K$37</definedName>
    <definedName name="XDO_?REMARKS?117?">GF!$K$24:$K$62</definedName>
    <definedName name="XDO_?REMARKS?118?">GF!$K$24:$K$66</definedName>
    <definedName name="XDO_?TITL?23?">GF!$A$16:$A$24</definedName>
    <definedName name="XDO_?YTM?115?">GF!$I$24</definedName>
    <definedName name="XDO_?YTM?116?">GF!$I$24:$I$37</definedName>
    <definedName name="XDO_?YTM?117?">GF!$I$24:$I$62</definedName>
    <definedName name="XDO_?YTM?118?">GF!$I$24:$I$66</definedName>
    <definedName name="XDO_GROUP_?G_2?23?">GF!$2:$32</definedName>
    <definedName name="XDO_GROUP_?G_3?23?">GF!$8:$31</definedName>
    <definedName name="XDO_GROUP_?G_4?102?">[1]GE!#REF!</definedName>
    <definedName name="XDO_GROUP_?G_4?105?">[1]SC!#REF!</definedName>
    <definedName name="XDO_GROUP_?G_4?109?">[1]NF!#REF!</definedName>
    <definedName name="XDO_GROUP_?G_4?113?">[1]GR!#REF!</definedName>
    <definedName name="XDO_GROUP_?G_4?115?">GF!$B$10:$IV$10</definedName>
    <definedName name="XDO_GROUP_?G_4?116?">GF!$B$14:$IV$19</definedName>
    <definedName name="XDO_GROUP_?G_4?117?">GF!$B$24:$IV$24</definedName>
    <definedName name="XDO_GROUP_?G_4?118?">GF!$B$29:$IV$29</definedName>
    <definedName name="XDO_GROUP_?G_4?133?">[1]BS!#REF!</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1" l="1"/>
</calcChain>
</file>

<file path=xl/sharedStrings.xml><?xml version="1.0" encoding="utf-8"?>
<sst xmlns="http://schemas.openxmlformats.org/spreadsheetml/2006/main" count="165" uniqueCount="123">
  <si>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</si>
  <si>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</si>
  <si>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</si>
  <si>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</si>
  <si>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</si>
  <si>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</si>
  <si>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</si>
  <si>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</si>
  <si>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</si>
  <si>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</si>
  <si>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</si>
  <si>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</si>
  <si>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</si>
  <si>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</si>
  <si>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</si>
  <si>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</si>
  <si>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</si>
  <si>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</si>
  <si>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</si>
  <si>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</si>
  <si>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</si>
  <si>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</si>
  <si>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</si>
  <si>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</si>
  <si>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900299</t>
  </si>
  <si>
    <t>7.18% Government of India 14-Aug-2033</t>
  </si>
  <si>
    <t>IN0020230085</t>
  </si>
  <si>
    <t>Sovereign</t>
  </si>
  <si>
    <t>Total</t>
  </si>
  <si>
    <t>e) State Government Securities</t>
  </si>
  <si>
    <t>1905018</t>
  </si>
  <si>
    <t>7.70% State Government of Karnataka 08-Nov-2033</t>
  </si>
  <si>
    <t>IN1920230068</t>
  </si>
  <si>
    <t>1904599</t>
  </si>
  <si>
    <t>7.82% State Government of Tamil Nadu 27-Oct-2032</t>
  </si>
  <si>
    <t>IN3120220188</t>
  </si>
  <si>
    <t>1905046</t>
  </si>
  <si>
    <t>7.73% State Government of Karnataka 29-Nov-2034</t>
  </si>
  <si>
    <t>IN1920230084</t>
  </si>
  <si>
    <t>1901691</t>
  </si>
  <si>
    <t>6.91% State Government of Maharashtra 15-Sep-2033</t>
  </si>
  <si>
    <t>IN2220210248</t>
  </si>
  <si>
    <t>1904833</t>
  </si>
  <si>
    <t>7.65% State Government of Gujarat 01-Feb-2033</t>
  </si>
  <si>
    <t>IN1520220212</t>
  </si>
  <si>
    <t>1904944</t>
  </si>
  <si>
    <t>7.47% State Government of Maharashtra 13-Sep-2034</t>
  </si>
  <si>
    <t>IN2220230121</t>
  </si>
  <si>
    <t>1904587</t>
  </si>
  <si>
    <t>7.81% State Government of Gujarat 12-Oct-2032</t>
  </si>
  <si>
    <t>IN1520220113</t>
  </si>
  <si>
    <t>1904994</t>
  </si>
  <si>
    <t>7.65% State Government of Tamil Nadu 18-Oct-2033</t>
  </si>
  <si>
    <t>IN3120230260</t>
  </si>
  <si>
    <t>1904832</t>
  </si>
  <si>
    <t>7.39% State Government of Tamil Nadu 10-May-2033</t>
  </si>
  <si>
    <t>IN3120230021</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</si>
  <si>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</si>
  <si>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</si>
  <si>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</si>
  <si>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</si>
  <si>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</si>
  <si>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</si>
  <si>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</si>
  <si>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</si>
  <si>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</si>
  <si>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</si>
  <si>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</si>
  <si>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</si>
  <si>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</si>
  <si>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</si>
  <si>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</si>
  <si>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</si>
  <si>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</si>
  <si>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</si>
  <si>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</si>
  <si>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</si>
  <si>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</si>
  <si>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</si>
  <si>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</si>
  <si>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</si>
  <si>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</si>
  <si>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</si>
  <si>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</si>
  <si>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</si>
  <si>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</si>
  <si>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</si>
  <si>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</si>
  <si>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</si>
  <si>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</si>
  <si>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IDCW Option</t>
  </si>
  <si>
    <t>Regular Plan - Growth Option</t>
  </si>
  <si>
    <t>Direct Plan - IDCW Option</t>
  </si>
  <si>
    <t>Direct Plan - Growth Option</t>
  </si>
  <si>
    <t>(8) No Dividend declared during the Month ended February 29, 2024</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</si>
  <si>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</si>
  <si>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</si>
  <si>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3404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</si>
  <si>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</si>
  <si>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</si>
  <si>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</si>
  <si>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</si>
  <si>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</si>
  <si>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</si>
  <si>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</si>
  <si>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</si>
  <si>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</si>
  <si>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2485 days.</t>
  </si>
  <si>
    <t>(18) Annualised Portfolio YTM has been 7.3095.</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</si>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</sst>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93C7E319-B018-4227-A1FE-77008DB1BE56}"/>
    <cellStyle name="Hyperlink" xfId="2" builtinId="8"/>
    <cellStyle name="Normal" xfId="0" builtinId="0"/>
    <cellStyle name="Normal 2" xfId="4" xr:uid="{6343AD47-EAD0-4349-BFA7-88E557356C5E}"/>
    <cellStyle name="Style 1" xfId="3" xr:uid="{43594E74-2EED-4B33-BB5F-84ACCBFF3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4</xdr:col>
      <xdr:colOff>1532975</xdr:colOff>
      <xdr:row>122</xdr:row>
      <xdr:rowOff>156803</xdr:rowOff>
    </xdr:to>
    <xdr:pic>
      <xdr:nvPicPr>
        <xdr:cNvPr id="2" name="Picture 1">
          <a:extLst>
            <a:ext uri="{FF2B5EF4-FFF2-40B4-BE49-F238E27FC236}">
              <a16:creationId xmlns:a16="http://schemas.microsoft.com/office/drawing/2014/main" id="{A5E88D17-DB50-42E0-92B3-594ECCE03F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51660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CB31-8BD2-4639-A352-4EE37C7CBAC8}">
  <dimension ref="A1:BC133"/>
  <sheetViews>
    <sheetView showGridLines="0" tabSelected="1" zoomScale="90" zoomScaleNormal="90" workbookViewId="0">
      <pane ySplit="6" topLeftCell="A97" activePane="bottomLeft" state="frozen"/>
      <selection activeCell="I2" sqref="I2"/>
      <selection pane="bottomLeft" activeCell="G111" sqref="G11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89577600</v>
      </c>
      <c r="G24" s="32">
        <v>90195.51</v>
      </c>
      <c r="H24" s="32">
        <v>63.7</v>
      </c>
      <c r="I24" s="33">
        <v>7.2031207999999998</v>
      </c>
      <c r="J24" s="33"/>
      <c r="K24" s="34"/>
    </row>
    <row r="25" spans="1:11">
      <c r="C25" s="28" t="s">
        <v>28</v>
      </c>
      <c r="D25" s="29"/>
      <c r="E25" s="30"/>
      <c r="F25" s="31"/>
      <c r="G25" s="38">
        <v>90195.51</v>
      </c>
      <c r="H25" s="38">
        <v>63.7</v>
      </c>
      <c r="I25" s="33"/>
      <c r="J25" s="33"/>
      <c r="K25" s="34"/>
    </row>
    <row r="26" spans="1:11">
      <c r="C26" s="21"/>
      <c r="D26" s="29"/>
      <c r="E26" s="30"/>
      <c r="F26" s="31"/>
      <c r="G26" s="32"/>
      <c r="H26" s="32"/>
      <c r="I26" s="33"/>
      <c r="J26" s="33"/>
      <c r="K26" s="34"/>
    </row>
    <row r="27" spans="1:11">
      <c r="C27" s="37" t="s">
        <v>29</v>
      </c>
      <c r="D27" s="29"/>
      <c r="E27" s="30"/>
      <c r="F27" s="31"/>
      <c r="G27" s="32"/>
      <c r="H27" s="32"/>
      <c r="I27" s="33"/>
      <c r="J27" s="33"/>
      <c r="K27" s="34"/>
    </row>
    <row r="28" spans="1:11">
      <c r="B28" s="1" t="s">
        <v>30</v>
      </c>
      <c r="C28" s="21" t="s">
        <v>31</v>
      </c>
      <c r="D28" s="29" t="s">
        <v>32</v>
      </c>
      <c r="E28" s="30" t="s">
        <v>27</v>
      </c>
      <c r="F28" s="31">
        <v>15500000</v>
      </c>
      <c r="G28" s="32">
        <v>15790.9</v>
      </c>
      <c r="H28" s="32">
        <v>11.15</v>
      </c>
      <c r="I28" s="33">
        <v>7.5602425000000002</v>
      </c>
      <c r="J28" s="33"/>
      <c r="K28" s="34"/>
    </row>
    <row r="29" spans="1:11">
      <c r="B29" s="1" t="s">
        <v>33</v>
      </c>
      <c r="C29" s="21" t="s">
        <v>34</v>
      </c>
      <c r="D29" s="29" t="s">
        <v>35</v>
      </c>
      <c r="E29" s="30" t="s">
        <v>27</v>
      </c>
      <c r="F29" s="31">
        <v>6500000</v>
      </c>
      <c r="G29" s="32">
        <v>6677.08</v>
      </c>
      <c r="H29" s="32">
        <v>4.72</v>
      </c>
      <c r="I29" s="33">
        <v>7.5223674000000003</v>
      </c>
      <c r="J29" s="33"/>
      <c r="K29" s="34"/>
    </row>
    <row r="30" spans="1:11">
      <c r="B30" s="1" t="s">
        <v>36</v>
      </c>
      <c r="C30" s="21" t="s">
        <v>37</v>
      </c>
      <c r="D30" s="29" t="s">
        <v>38</v>
      </c>
      <c r="E30" s="30" t="s">
        <v>27</v>
      </c>
      <c r="F30" s="31">
        <v>6500000</v>
      </c>
      <c r="G30" s="32">
        <v>6658.37</v>
      </c>
      <c r="H30" s="32">
        <v>4.7</v>
      </c>
      <c r="I30" s="33">
        <v>7.5317075000000004</v>
      </c>
      <c r="J30" s="33"/>
      <c r="K30" s="34"/>
    </row>
    <row r="31" spans="1:11">
      <c r="B31" s="1" t="s">
        <v>39</v>
      </c>
      <c r="C31" s="21" t="s">
        <v>40</v>
      </c>
      <c r="D31" s="29" t="s">
        <v>41</v>
      </c>
      <c r="E31" s="30" t="s">
        <v>27</v>
      </c>
      <c r="F31" s="31">
        <v>6400000</v>
      </c>
      <c r="G31" s="32">
        <v>6183.76</v>
      </c>
      <c r="H31" s="32">
        <v>4.37</v>
      </c>
      <c r="I31" s="33">
        <v>7.5468557000000001</v>
      </c>
      <c r="J31" s="33"/>
      <c r="K31" s="34"/>
    </row>
    <row r="32" spans="1:11">
      <c r="B32" s="1" t="s">
        <v>42</v>
      </c>
      <c r="C32" s="21" t="s">
        <v>43</v>
      </c>
      <c r="D32" s="29" t="s">
        <v>44</v>
      </c>
      <c r="E32" s="30" t="s">
        <v>27</v>
      </c>
      <c r="F32" s="31">
        <v>3500000</v>
      </c>
      <c r="G32" s="32">
        <v>3553.14</v>
      </c>
      <c r="H32" s="32">
        <v>2.5099999999999998</v>
      </c>
      <c r="I32" s="33">
        <v>7.5501839000000004</v>
      </c>
      <c r="J32" s="33"/>
      <c r="K32" s="34"/>
    </row>
    <row r="33" spans="2:11">
      <c r="B33" s="1" t="s">
        <v>45</v>
      </c>
      <c r="C33" s="21" t="s">
        <v>46</v>
      </c>
      <c r="D33" s="29" t="s">
        <v>47</v>
      </c>
      <c r="E33" s="30" t="s">
        <v>27</v>
      </c>
      <c r="F33" s="31">
        <v>3500000</v>
      </c>
      <c r="G33" s="32">
        <v>3521.37</v>
      </c>
      <c r="H33" s="32">
        <v>2.4900000000000002</v>
      </c>
      <c r="I33" s="33">
        <v>7.5213650999999997</v>
      </c>
      <c r="J33" s="33"/>
      <c r="K33" s="34"/>
    </row>
    <row r="34" spans="2:11">
      <c r="B34" s="1" t="s">
        <v>48</v>
      </c>
      <c r="C34" s="21" t="s">
        <v>49</v>
      </c>
      <c r="D34" s="29" t="s">
        <v>50</v>
      </c>
      <c r="E34" s="30" t="s">
        <v>27</v>
      </c>
      <c r="F34" s="31">
        <v>2500000</v>
      </c>
      <c r="G34" s="32">
        <v>2566.58</v>
      </c>
      <c r="H34" s="32">
        <v>1.81</v>
      </c>
      <c r="I34" s="33">
        <v>7.5209675999999996</v>
      </c>
      <c r="J34" s="33"/>
      <c r="K34" s="34"/>
    </row>
    <row r="35" spans="2:11">
      <c r="B35" s="1" t="s">
        <v>51</v>
      </c>
      <c r="C35" s="21" t="s">
        <v>52</v>
      </c>
      <c r="D35" s="29" t="s">
        <v>53</v>
      </c>
      <c r="E35" s="30" t="s">
        <v>27</v>
      </c>
      <c r="F35" s="31">
        <v>2500000</v>
      </c>
      <c r="G35" s="32">
        <v>2537.87</v>
      </c>
      <c r="H35" s="32">
        <v>1.79</v>
      </c>
      <c r="I35" s="33">
        <v>7.5629388000000004</v>
      </c>
      <c r="J35" s="33"/>
      <c r="K35" s="34"/>
    </row>
    <row r="36" spans="2:11">
      <c r="B36" s="1" t="s">
        <v>54</v>
      </c>
      <c r="C36" s="21" t="s">
        <v>55</v>
      </c>
      <c r="D36" s="29" t="s">
        <v>56</v>
      </c>
      <c r="E36" s="30" t="s">
        <v>27</v>
      </c>
      <c r="F36" s="31">
        <v>1004800</v>
      </c>
      <c r="G36" s="32">
        <v>1003.97</v>
      </c>
      <c r="H36" s="32">
        <v>0.71</v>
      </c>
      <c r="I36" s="33">
        <v>7.5370018999999999</v>
      </c>
      <c r="J36" s="33"/>
      <c r="K36" s="34"/>
    </row>
    <row r="37" spans="2:11">
      <c r="B37" s="1" t="s">
        <v>57</v>
      </c>
      <c r="C37" s="21" t="s">
        <v>58</v>
      </c>
      <c r="D37" s="29" t="s">
        <v>59</v>
      </c>
      <c r="E37" s="30" t="s">
        <v>27</v>
      </c>
      <c r="F37" s="31">
        <v>40800</v>
      </c>
      <c r="G37" s="32">
        <v>42.82</v>
      </c>
      <c r="H37" s="32">
        <v>0.03</v>
      </c>
      <c r="I37" s="33">
        <v>7.5978544000000001</v>
      </c>
      <c r="J37" s="33"/>
      <c r="K37" s="34"/>
    </row>
    <row r="38" spans="2:11">
      <c r="C38" s="28" t="s">
        <v>28</v>
      </c>
      <c r="D38" s="29"/>
      <c r="E38" s="30"/>
      <c r="F38" s="31"/>
      <c r="G38" s="38">
        <v>48535.86</v>
      </c>
      <c r="H38" s="38">
        <v>34.28</v>
      </c>
      <c r="I38" s="33"/>
      <c r="J38" s="33"/>
      <c r="K38" s="34"/>
    </row>
    <row r="39" spans="2:11">
      <c r="C39" s="21"/>
      <c r="D39" s="29"/>
      <c r="E39" s="30"/>
      <c r="F39" s="31"/>
      <c r="G39" s="32"/>
      <c r="H39" s="32"/>
      <c r="I39" s="33"/>
      <c r="J39" s="33"/>
      <c r="K39" s="34"/>
    </row>
    <row r="40" spans="2:11">
      <c r="C40" s="28" t="s">
        <v>60</v>
      </c>
      <c r="D40" s="29"/>
      <c r="E40" s="30"/>
      <c r="F40" s="31"/>
      <c r="G40" s="32"/>
      <c r="H40" s="32"/>
      <c r="I40" s="33"/>
      <c r="J40" s="33"/>
      <c r="K40" s="34"/>
    </row>
    <row r="41" spans="2:11">
      <c r="C41" s="21"/>
      <c r="D41" s="29"/>
      <c r="E41" s="30"/>
      <c r="F41" s="31"/>
      <c r="G41" s="32"/>
      <c r="H41" s="32"/>
      <c r="I41" s="33"/>
      <c r="J41" s="33"/>
      <c r="K41" s="34"/>
    </row>
    <row r="42" spans="2:11">
      <c r="C42" s="28" t="s">
        <v>61</v>
      </c>
      <c r="D42" s="29"/>
      <c r="E42" s="30"/>
      <c r="F42" s="31"/>
      <c r="G42" s="32" t="s">
        <v>16</v>
      </c>
      <c r="H42" s="32" t="s">
        <v>16</v>
      </c>
      <c r="I42" s="33"/>
      <c r="J42" s="33"/>
      <c r="K42" s="34"/>
    </row>
    <row r="43" spans="2:11">
      <c r="C43" s="21"/>
      <c r="D43" s="29"/>
      <c r="E43" s="30"/>
      <c r="F43" s="31"/>
      <c r="G43" s="32"/>
      <c r="H43" s="32"/>
      <c r="I43" s="33"/>
      <c r="J43" s="33"/>
      <c r="K43" s="34"/>
    </row>
    <row r="44" spans="2:11">
      <c r="C44" s="28" t="s">
        <v>62</v>
      </c>
      <c r="D44" s="29"/>
      <c r="E44" s="30"/>
      <c r="F44" s="31"/>
      <c r="G44" s="32" t="s">
        <v>16</v>
      </c>
      <c r="H44" s="32" t="s">
        <v>16</v>
      </c>
      <c r="I44" s="33"/>
      <c r="J44" s="33"/>
      <c r="K44" s="34"/>
    </row>
    <row r="45" spans="2:11">
      <c r="C45" s="21"/>
      <c r="D45" s="29"/>
      <c r="E45" s="30"/>
      <c r="F45" s="31"/>
      <c r="G45" s="32"/>
      <c r="H45" s="32"/>
      <c r="I45" s="33"/>
      <c r="J45" s="33"/>
      <c r="K45" s="34"/>
    </row>
    <row r="46" spans="2:11">
      <c r="C46" s="28" t="s">
        <v>63</v>
      </c>
      <c r="D46" s="29"/>
      <c r="E46" s="30"/>
      <c r="F46" s="31"/>
      <c r="G46" s="32" t="s">
        <v>16</v>
      </c>
      <c r="H46" s="32" t="s">
        <v>16</v>
      </c>
      <c r="I46" s="33"/>
      <c r="J46" s="33"/>
      <c r="K46" s="34"/>
    </row>
    <row r="47" spans="2:11">
      <c r="C47" s="21"/>
      <c r="D47" s="29"/>
      <c r="E47" s="30"/>
      <c r="F47" s="31"/>
      <c r="G47" s="32"/>
      <c r="H47" s="32"/>
      <c r="I47" s="33"/>
      <c r="J47" s="33"/>
      <c r="K47" s="34"/>
    </row>
    <row r="48" spans="2:11">
      <c r="C48" s="28" t="s">
        <v>64</v>
      </c>
      <c r="D48" s="29"/>
      <c r="E48" s="30"/>
      <c r="F48" s="31"/>
      <c r="G48" s="32" t="s">
        <v>16</v>
      </c>
      <c r="H48" s="32" t="s">
        <v>16</v>
      </c>
      <c r="I48" s="33"/>
      <c r="J48" s="33"/>
      <c r="K48" s="34"/>
    </row>
    <row r="49" spans="1:11">
      <c r="C49" s="21"/>
      <c r="D49" s="29"/>
      <c r="E49" s="30"/>
      <c r="F49" s="31"/>
      <c r="G49" s="32"/>
      <c r="H49" s="32"/>
      <c r="I49" s="33"/>
      <c r="J49" s="33"/>
      <c r="K49" s="34"/>
    </row>
    <row r="50" spans="1:11">
      <c r="A50" s="35"/>
      <c r="B50" s="36"/>
      <c r="C50" s="28" t="s">
        <v>65</v>
      </c>
      <c r="D50" s="29"/>
      <c r="E50" s="30"/>
      <c r="F50" s="31"/>
      <c r="G50" s="32"/>
      <c r="H50" s="32"/>
      <c r="I50" s="33"/>
      <c r="J50" s="33"/>
      <c r="K50" s="34"/>
    </row>
    <row r="51" spans="1:11">
      <c r="A51" s="36"/>
      <c r="B51" s="36"/>
      <c r="C51" s="28" t="s">
        <v>66</v>
      </c>
      <c r="D51" s="29"/>
      <c r="E51" s="30"/>
      <c r="F51" s="31"/>
      <c r="G51" s="32" t="s">
        <v>16</v>
      </c>
      <c r="H51" s="32" t="s">
        <v>16</v>
      </c>
      <c r="I51" s="33"/>
      <c r="J51" s="33"/>
      <c r="K51" s="34"/>
    </row>
    <row r="52" spans="1:11">
      <c r="A52" s="36"/>
      <c r="B52" s="36"/>
      <c r="C52" s="28"/>
      <c r="D52" s="29"/>
      <c r="E52" s="30"/>
      <c r="F52" s="31"/>
      <c r="G52" s="32"/>
      <c r="H52" s="32"/>
      <c r="I52" s="33"/>
      <c r="J52" s="33"/>
      <c r="K52" s="34"/>
    </row>
    <row r="53" spans="1:11">
      <c r="A53" s="36"/>
      <c r="B53" s="36"/>
      <c r="C53" s="28" t="s">
        <v>67</v>
      </c>
      <c r="D53" s="29"/>
      <c r="E53" s="30"/>
      <c r="F53" s="31"/>
      <c r="G53" s="32" t="s">
        <v>16</v>
      </c>
      <c r="H53" s="32" t="s">
        <v>16</v>
      </c>
      <c r="I53" s="33"/>
      <c r="J53" s="33"/>
      <c r="K53" s="34"/>
    </row>
    <row r="54" spans="1:11">
      <c r="A54" s="36"/>
      <c r="B54" s="36"/>
      <c r="C54" s="28"/>
      <c r="D54" s="29"/>
      <c r="E54" s="30"/>
      <c r="F54" s="31"/>
      <c r="G54" s="32"/>
      <c r="H54" s="32"/>
      <c r="I54" s="33"/>
      <c r="J54" s="33"/>
      <c r="K54" s="34"/>
    </row>
    <row r="55" spans="1:11">
      <c r="A55" s="36"/>
      <c r="B55" s="36"/>
      <c r="C55" s="28" t="s">
        <v>68</v>
      </c>
      <c r="D55" s="29"/>
      <c r="E55" s="30"/>
      <c r="F55" s="31"/>
      <c r="G55" s="32" t="s">
        <v>16</v>
      </c>
      <c r="H55" s="32" t="s">
        <v>16</v>
      </c>
      <c r="I55" s="33"/>
      <c r="J55" s="33"/>
      <c r="K55" s="34"/>
    </row>
    <row r="56" spans="1:11">
      <c r="A56" s="36"/>
      <c r="B56" s="36"/>
      <c r="C56" s="28"/>
      <c r="D56" s="29"/>
      <c r="E56" s="30"/>
      <c r="F56" s="31"/>
      <c r="G56" s="32"/>
      <c r="H56" s="32"/>
      <c r="I56" s="33"/>
      <c r="J56" s="33"/>
      <c r="K56" s="34"/>
    </row>
    <row r="57" spans="1:11">
      <c r="A57" s="36"/>
      <c r="B57" s="36"/>
      <c r="C57" s="28" t="s">
        <v>69</v>
      </c>
      <c r="D57" s="29"/>
      <c r="E57" s="30"/>
      <c r="F57" s="31"/>
      <c r="G57" s="32" t="s">
        <v>16</v>
      </c>
      <c r="H57" s="32" t="s">
        <v>16</v>
      </c>
      <c r="I57" s="33"/>
      <c r="J57" s="33"/>
      <c r="K57" s="34"/>
    </row>
    <row r="58" spans="1:11">
      <c r="A58" s="36"/>
      <c r="B58" s="36"/>
      <c r="C58" s="28"/>
      <c r="D58" s="29"/>
      <c r="E58" s="30"/>
      <c r="F58" s="31"/>
      <c r="G58" s="32"/>
      <c r="H58" s="32"/>
      <c r="I58" s="33"/>
      <c r="J58" s="33"/>
      <c r="K58" s="34"/>
    </row>
    <row r="59" spans="1:11">
      <c r="A59" s="36"/>
      <c r="B59" s="36"/>
      <c r="C59" s="28" t="s">
        <v>70</v>
      </c>
      <c r="D59" s="29"/>
      <c r="E59" s="30"/>
      <c r="F59" s="31"/>
      <c r="G59" s="32" t="s">
        <v>16</v>
      </c>
      <c r="H59" s="32" t="s">
        <v>16</v>
      </c>
      <c r="I59" s="33"/>
      <c r="J59" s="33"/>
      <c r="K59" s="34"/>
    </row>
    <row r="60" spans="1:11">
      <c r="A60" s="36"/>
      <c r="B60" s="36"/>
      <c r="C60" s="28"/>
      <c r="D60" s="29"/>
      <c r="E60" s="30"/>
      <c r="F60" s="31"/>
      <c r="G60" s="32"/>
      <c r="H60" s="32"/>
      <c r="I60" s="33"/>
      <c r="J60" s="33"/>
      <c r="K60" s="34"/>
    </row>
    <row r="61" spans="1:11">
      <c r="C61" s="37" t="s">
        <v>71</v>
      </c>
      <c r="D61" s="29"/>
      <c r="E61" s="30"/>
      <c r="F61" s="31"/>
      <c r="G61" s="32"/>
      <c r="H61" s="32"/>
      <c r="I61" s="33"/>
      <c r="J61" s="33"/>
      <c r="K61" s="34"/>
    </row>
    <row r="62" spans="1:11">
      <c r="B62" s="1" t="s">
        <v>72</v>
      </c>
      <c r="C62" s="21" t="s">
        <v>73</v>
      </c>
      <c r="D62" s="29"/>
      <c r="E62" s="30"/>
      <c r="F62" s="31"/>
      <c r="G62" s="32">
        <v>3936.57</v>
      </c>
      <c r="H62" s="32">
        <v>2.78</v>
      </c>
      <c r="I62" s="33">
        <v>6.7</v>
      </c>
      <c r="J62" s="33"/>
      <c r="K62" s="34"/>
    </row>
    <row r="63" spans="1:11">
      <c r="C63" s="28" t="s">
        <v>28</v>
      </c>
      <c r="D63" s="29"/>
      <c r="E63" s="30"/>
      <c r="F63" s="31"/>
      <c r="G63" s="38">
        <v>3936.57</v>
      </c>
      <c r="H63" s="38">
        <v>2.78</v>
      </c>
      <c r="I63" s="33"/>
      <c r="J63" s="33"/>
      <c r="K63" s="34"/>
    </row>
    <row r="64" spans="1:11">
      <c r="C64" s="21"/>
      <c r="D64" s="29"/>
      <c r="E64" s="30"/>
      <c r="F64" s="31"/>
      <c r="G64" s="32"/>
      <c r="H64" s="32"/>
      <c r="I64" s="33"/>
      <c r="J64" s="33"/>
      <c r="K64" s="34"/>
    </row>
    <row r="65" spans="1:11">
      <c r="A65" s="35"/>
      <c r="B65" s="36"/>
      <c r="C65" s="28" t="s">
        <v>74</v>
      </c>
      <c r="D65" s="29"/>
      <c r="E65" s="30"/>
      <c r="F65" s="31"/>
      <c r="G65" s="32"/>
      <c r="H65" s="32"/>
      <c r="I65" s="33"/>
      <c r="J65" s="33"/>
      <c r="K65" s="34"/>
    </row>
    <row r="66" spans="1:11">
      <c r="B66" s="1"/>
      <c r="C66" s="21" t="s">
        <v>75</v>
      </c>
      <c r="D66" s="29"/>
      <c r="E66" s="30"/>
      <c r="F66" s="31"/>
      <c r="G66" s="32">
        <v>-1066.1300000000001</v>
      </c>
      <c r="H66" s="32">
        <v>-0.76</v>
      </c>
      <c r="I66" s="33"/>
      <c r="J66" s="33"/>
      <c r="K66" s="34"/>
    </row>
    <row r="67" spans="1:11">
      <c r="C67" s="28" t="s">
        <v>28</v>
      </c>
      <c r="D67" s="29"/>
      <c r="E67" s="30"/>
      <c r="F67" s="31"/>
      <c r="G67" s="38">
        <v>-1066.1300000000001</v>
      </c>
      <c r="H67" s="38">
        <v>-0.76</v>
      </c>
      <c r="I67" s="33"/>
      <c r="J67" s="33"/>
      <c r="K67" s="34"/>
    </row>
    <row r="68" spans="1:11">
      <c r="C68" s="21"/>
      <c r="D68" s="29"/>
      <c r="E68" s="30"/>
      <c r="F68" s="31"/>
      <c r="G68" s="32"/>
      <c r="H68" s="32"/>
      <c r="I68" s="33"/>
      <c r="J68" s="33"/>
      <c r="K68" s="34"/>
    </row>
    <row r="69" spans="1:11" ht="14.4" thickBot="1">
      <c r="C69" s="39" t="s">
        <v>76</v>
      </c>
      <c r="D69" s="40"/>
      <c r="E69" s="41"/>
      <c r="F69" s="42"/>
      <c r="G69" s="43">
        <v>141601.81</v>
      </c>
      <c r="H69" s="43">
        <f>SUMIFS(H:H,C:C,"Total")</f>
        <v>100</v>
      </c>
      <c r="I69" s="44"/>
      <c r="J69" s="44"/>
      <c r="K69" s="45"/>
    </row>
    <row r="72" spans="1:11">
      <c r="C72" s="11" t="s">
        <v>77</v>
      </c>
    </row>
    <row r="73" spans="1:11">
      <c r="C73" s="2" t="s">
        <v>78</v>
      </c>
    </row>
    <row r="74" spans="1:11">
      <c r="C74" s="46" t="s">
        <v>79</v>
      </c>
    </row>
    <row r="75" spans="1:11">
      <c r="C75" s="2" t="s">
        <v>80</v>
      </c>
    </row>
    <row r="76" spans="1:11">
      <c r="C76" s="2" t="s">
        <v>81</v>
      </c>
    </row>
    <row r="77" spans="1:11">
      <c r="C77" s="2" t="s">
        <v>82</v>
      </c>
      <c r="D77" s="47"/>
      <c r="E77" s="47"/>
      <c r="F77" s="47"/>
      <c r="G77" s="48"/>
      <c r="H77" s="48"/>
    </row>
    <row r="78" spans="1:11">
      <c r="C78" s="2" t="s">
        <v>83</v>
      </c>
    </row>
    <row r="79" spans="1:11">
      <c r="C79" s="2" t="s">
        <v>84</v>
      </c>
    </row>
    <row r="80" spans="1:11">
      <c r="C80" s="2" t="s">
        <v>85</v>
      </c>
    </row>
    <row r="81" spans="3:55">
      <c r="C81" s="2" t="s">
        <v>86</v>
      </c>
    </row>
    <row r="82" spans="3:55" s="11" customFormat="1">
      <c r="C82" s="11" t="s">
        <v>87</v>
      </c>
      <c r="E82" s="11" t="s">
        <v>88</v>
      </c>
      <c r="F82" s="49" t="s">
        <v>89</v>
      </c>
      <c r="G82" s="50"/>
      <c r="H82" s="50"/>
      <c r="I82" s="50"/>
      <c r="J82" s="50"/>
      <c r="K82" s="51"/>
      <c r="L82" s="51"/>
      <c r="M82" s="51"/>
      <c r="AJ82" s="51"/>
      <c r="AW82" s="51"/>
      <c r="AY82" s="51"/>
      <c r="BC82" s="51"/>
    </row>
    <row r="83" spans="3:55">
      <c r="C83" s="2" t="s">
        <v>90</v>
      </c>
      <c r="E83" s="52">
        <v>23.918199999999999</v>
      </c>
      <c r="F83" s="53">
        <v>24.232900000000001</v>
      </c>
    </row>
    <row r="84" spans="3:55">
      <c r="C84" s="2" t="s">
        <v>91</v>
      </c>
      <c r="E84" s="52">
        <v>37.488500000000002</v>
      </c>
      <c r="F84" s="53">
        <v>37.981900000000003</v>
      </c>
    </row>
    <row r="85" spans="3:55">
      <c r="C85" s="2" t="s">
        <v>92</v>
      </c>
      <c r="E85" s="52">
        <v>32.316400000000002</v>
      </c>
      <c r="F85" s="53">
        <v>32.749699999999997</v>
      </c>
    </row>
    <row r="86" spans="3:55">
      <c r="C86" s="2" t="s">
        <v>93</v>
      </c>
      <c r="E86" s="52">
        <v>40.953499999999998</v>
      </c>
      <c r="F86" s="53">
        <v>41.502699999999997</v>
      </c>
    </row>
    <row r="88" spans="3:55">
      <c r="C88" s="2" t="s">
        <v>94</v>
      </c>
    </row>
    <row r="90" spans="3:55">
      <c r="C90" s="2" t="s">
        <v>95</v>
      </c>
    </row>
    <row r="91" spans="3:55">
      <c r="C91" s="2" t="s">
        <v>96</v>
      </c>
    </row>
    <row r="92" spans="3:55">
      <c r="C92" s="2" t="s">
        <v>97</v>
      </c>
    </row>
    <row r="93" spans="3:55">
      <c r="C93" s="2" t="s">
        <v>98</v>
      </c>
    </row>
    <row r="94" spans="3:55">
      <c r="C94" s="2" t="s">
        <v>99</v>
      </c>
    </row>
    <row r="95" spans="3:55">
      <c r="C95" s="2" t="s">
        <v>100</v>
      </c>
    </row>
    <row r="96" spans="3:55">
      <c r="C96" s="2" t="s">
        <v>101</v>
      </c>
    </row>
    <row r="97" spans="3:11">
      <c r="C97" s="2" t="s">
        <v>102</v>
      </c>
    </row>
    <row r="98" spans="3:11">
      <c r="C98" s="2" t="s">
        <v>103</v>
      </c>
    </row>
    <row r="99" spans="3:11">
      <c r="C99" s="2" t="s">
        <v>104</v>
      </c>
    </row>
    <row r="100" spans="3:11">
      <c r="C100" s="2" t="s">
        <v>105</v>
      </c>
    </row>
    <row r="101" spans="3:11">
      <c r="C101" s="2" t="s">
        <v>106</v>
      </c>
    </row>
    <row r="102" spans="3:11">
      <c r="C102" s="2" t="s">
        <v>107</v>
      </c>
    </row>
    <row r="103" spans="3:11">
      <c r="C103" s="2" t="s">
        <v>108</v>
      </c>
    </row>
    <row r="104" spans="3:11">
      <c r="C104" s="54"/>
      <c r="D104" s="54"/>
      <c r="E104" s="55"/>
      <c r="F104" s="55"/>
      <c r="G104" s="55"/>
      <c r="H104" s="55"/>
      <c r="I104" s="55"/>
      <c r="J104" s="55"/>
      <c r="K104" s="55"/>
    </row>
    <row r="105" spans="3:11">
      <c r="C105" s="55"/>
      <c r="D105" s="55"/>
      <c r="E105" s="55"/>
      <c r="F105" s="55"/>
      <c r="G105" s="55"/>
      <c r="H105" s="55"/>
      <c r="I105" s="55"/>
      <c r="J105" s="55"/>
      <c r="K105" s="55"/>
    </row>
    <row r="106" spans="3:11">
      <c r="C106" s="55"/>
      <c r="D106" s="55"/>
      <c r="E106" s="55"/>
      <c r="F106" s="55"/>
      <c r="G106" s="55"/>
      <c r="H106" s="55"/>
      <c r="I106" s="55"/>
      <c r="J106" s="55"/>
      <c r="K106" s="55"/>
    </row>
    <row r="123" spans="3:6" ht="14.4" thickBot="1"/>
    <row r="124" spans="3:6" ht="15" thickBot="1">
      <c r="C124" s="56" t="s">
        <v>109</v>
      </c>
      <c r="D124" s="57"/>
      <c r="E124" s="57"/>
      <c r="F124" s="58"/>
    </row>
    <row r="125" spans="3:6" ht="15" thickBot="1">
      <c r="C125" s="59" t="s">
        <v>110</v>
      </c>
      <c r="D125" s="60" t="s">
        <v>111</v>
      </c>
      <c r="E125" s="60" t="s">
        <v>112</v>
      </c>
      <c r="F125" s="60" t="s">
        <v>113</v>
      </c>
    </row>
    <row r="126" spans="3:6" ht="15" thickBot="1">
      <c r="C126" s="59" t="s">
        <v>114</v>
      </c>
      <c r="D126" s="61"/>
      <c r="E126" s="61"/>
      <c r="F126" s="61"/>
    </row>
    <row r="127" spans="3:6" ht="15" thickBot="1">
      <c r="C127" s="62" t="s">
        <v>115</v>
      </c>
      <c r="D127" s="63"/>
      <c r="E127" s="63"/>
      <c r="F127" s="63"/>
    </row>
    <row r="128" spans="3:6" ht="14.4">
      <c r="C128" s="64" t="s">
        <v>116</v>
      </c>
      <c r="D128" s="65"/>
      <c r="E128" s="65"/>
      <c r="F128" s="65"/>
    </row>
    <row r="129" spans="3:6" ht="15" thickBot="1">
      <c r="C129" s="62" t="s">
        <v>117</v>
      </c>
      <c r="D129" s="66"/>
      <c r="E129" s="66"/>
      <c r="F129" s="66"/>
    </row>
    <row r="130" spans="3:6" ht="14.4">
      <c r="C130" s="64" t="s">
        <v>118</v>
      </c>
      <c r="D130" s="67" t="s">
        <v>119</v>
      </c>
      <c r="E130" s="65"/>
      <c r="F130" s="65"/>
    </row>
    <row r="131" spans="3:6" ht="15" thickBot="1">
      <c r="C131" s="62" t="s">
        <v>120</v>
      </c>
      <c r="D131" s="68"/>
      <c r="E131" s="66"/>
      <c r="F131" s="66"/>
    </row>
    <row r="132" spans="3:6" ht="14.4">
      <c r="C132" s="69" t="s">
        <v>121</v>
      </c>
      <c r="D132" s="70"/>
      <c r="E132" s="70"/>
      <c r="F132" s="70"/>
    </row>
    <row r="133" spans="3:6" ht="14.4">
      <c r="C133" s="2" t="s">
        <v>122</v>
      </c>
      <c r="D133" s="70"/>
      <c r="E133" s="70"/>
      <c r="F133" s="70"/>
    </row>
  </sheetData>
  <mergeCells count="10">
    <mergeCell ref="D130:D131"/>
    <mergeCell ref="E130:E131"/>
    <mergeCell ref="F130:F131"/>
    <mergeCell ref="C124:F124"/>
    <mergeCell ref="D125:D126"/>
    <mergeCell ref="E125:E126"/>
    <mergeCell ref="F125:F126"/>
    <mergeCell ref="D128:D129"/>
    <mergeCell ref="E128:E129"/>
    <mergeCell ref="F128:F12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GF</vt:lpstr>
      <vt:lpstr>XDO_?CLASS_3?23?</vt:lpstr>
      <vt:lpstr>XDO_?FINAL_ISIN?115?</vt:lpstr>
      <vt:lpstr>XDO_?FINAL_ISIN?116?</vt:lpstr>
      <vt:lpstr>XDO_?FINAL_ISIN?117?</vt:lpstr>
      <vt:lpstr>XDO_?FINAL_ISIN?118?</vt:lpstr>
      <vt:lpstr>XDO_?FINAL_MV?115?</vt:lpstr>
      <vt:lpstr>XDO_?FINAL_MV?116?</vt:lpstr>
      <vt:lpstr>XDO_?FINAL_MV?117?</vt:lpstr>
      <vt:lpstr>XDO_?FINAL_MV?118?</vt:lpstr>
      <vt:lpstr>XDO_?FINAL_NAME?115?</vt:lpstr>
      <vt:lpstr>XDO_?FINAL_NAME?116?</vt:lpstr>
      <vt:lpstr>XDO_?FINAL_NAME?117?</vt:lpstr>
      <vt:lpstr>XDO_?FINAL_NAME?118?</vt:lpstr>
      <vt:lpstr>XDO_?FINAL_PER_NET?115?</vt:lpstr>
      <vt:lpstr>XDO_?FINAL_PER_NET?116?</vt:lpstr>
      <vt:lpstr>XDO_?FINAL_PER_NET?117?</vt:lpstr>
      <vt:lpstr>XDO_?FINAL_PER_NET?118?</vt:lpstr>
      <vt:lpstr>XDO_?FINAL_QUANTITE?115?</vt:lpstr>
      <vt:lpstr>XDO_?FINAL_QUANTITE?116?</vt:lpstr>
      <vt:lpstr>XDO_?FINAL_QUANTITE?117?</vt:lpstr>
      <vt:lpstr>XDO_?FINAL_QUANTITE?118?</vt:lpstr>
      <vt:lpstr>XDO_?NAMCNAME?23?</vt:lpstr>
      <vt:lpstr>XDO_?NOVAL?115?</vt:lpstr>
      <vt:lpstr>XDO_?NOVAL?116?</vt:lpstr>
      <vt:lpstr>XDO_?NOVAL?117?</vt:lpstr>
      <vt:lpstr>XDO_?NOVAL?118?</vt:lpstr>
      <vt:lpstr>XDO_?NPTF?23?</vt:lpstr>
      <vt:lpstr>XDO_?RATING?115?</vt:lpstr>
      <vt:lpstr>XDO_?RATING?116?</vt:lpstr>
      <vt:lpstr>XDO_?RATING?117?</vt:lpstr>
      <vt:lpstr>XDO_?RATING?118?</vt:lpstr>
      <vt:lpstr>XDO_?REMARKS?115?</vt:lpstr>
      <vt:lpstr>XDO_?REMARKS?116?</vt:lpstr>
      <vt:lpstr>XDO_?REMARKS?117?</vt:lpstr>
      <vt:lpstr>XDO_?REMARKS?118?</vt:lpstr>
      <vt:lpstr>XDO_?TITL?23?</vt:lpstr>
      <vt:lpstr>XDO_?YTM?115?</vt:lpstr>
      <vt:lpstr>XDO_?YTM?116?</vt:lpstr>
      <vt:lpstr>XDO_?YTM?117?</vt:lpstr>
      <vt:lpstr>XDO_?YTM?118?</vt:lpstr>
      <vt:lpstr>XDO_GROUP_?G_2?23?</vt:lpstr>
      <vt:lpstr>XDO_GROUP_?G_3?23?</vt:lpstr>
      <vt:lpstr>XDO_GROUP_?G_4?115?</vt:lpstr>
      <vt:lpstr>XDO_GROUP_?G_4?116?</vt:lpstr>
      <vt:lpstr>XDO_GROUP_?G_4?117?</vt:lpstr>
      <vt:lpstr>XDO_GROUP_?G_4?118?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2024-03-06T12:43:31Z</dcterms:created>
  <dcterms:modified xsi:type="dcterms:W3CDTF">2024-03-07T09:53:27Z</dcterms:modified>
</cp:coreProperties>
</file>