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April-2024\"/>
    </mc:Choice>
  </mc:AlternateContent>
  <xr:revisionPtr revIDLastSave="0" documentId="13_ncr:1_{58CE45E2-D588-44B4-9B59-D2739B44515D}" xr6:coauthVersionLast="47" xr6:coauthVersionMax="47" xr10:uidLastSave="{00000000-0000-0000-0000-000000000000}"/>
  <bookViews>
    <workbookView xWindow="-108" yWindow="-108" windowWidth="23256" windowHeight="12456" xr2:uid="{56D3494E-2D8C-4229-B554-F3222687EF06}"/>
  </bookViews>
  <sheets>
    <sheet name="GF" sheetId="1" r:id="rId1"/>
  </sheets>
  <externalReferences>
    <externalReference r:id="rId2"/>
  </externalReferences>
  <definedNames>
    <definedName name="XDO_?CLASS_3?24?">GF!$C$16:$C$25</definedName>
    <definedName name="XDO_?FINAL_ISIN?120?">GF!$D$24:$D$25</definedName>
    <definedName name="XDO_?FINAL_ISIN?121?">GF!$D$24:$D$39</definedName>
    <definedName name="XDO_?FINAL_ISIN?122?">GF!$D$24:$D$64</definedName>
    <definedName name="XDO_?FINAL_ISIN?123?">GF!$D$24:$D$68</definedName>
    <definedName name="XDO_?FINAL_MV?120?">GF!$G$24:$G$25</definedName>
    <definedName name="XDO_?FINAL_MV?121?">GF!$G$24:$G$39</definedName>
    <definedName name="XDO_?FINAL_MV?122?">GF!$G$24:$G$64</definedName>
    <definedName name="XDO_?FINAL_MV?123?">GF!$G$24:$G$68</definedName>
    <definedName name="XDO_?FINAL_NAME?120?">GF!$C$24:$C$25</definedName>
    <definedName name="XDO_?FINAL_NAME?121?">GF!$C$24:$C$39</definedName>
    <definedName name="XDO_?FINAL_NAME?122?">GF!$C$24:$C$64</definedName>
    <definedName name="XDO_?FINAL_NAME?123?">GF!$C$24:$C$68</definedName>
    <definedName name="XDO_?FINAL_PER_NET?120?">GF!$H$24:$H$25</definedName>
    <definedName name="XDO_?FINAL_PER_NET?121?">GF!$H$24:$H$39</definedName>
    <definedName name="XDO_?FINAL_PER_NET?122?">GF!$H$24:$H$64</definedName>
    <definedName name="XDO_?FINAL_PER_NET?123?">GF!$H$24:$H$68</definedName>
    <definedName name="XDO_?FINAL_QUANTITE?120?">GF!$F$24:$F$25</definedName>
    <definedName name="XDO_?FINAL_QUANTITE?121?">GF!$F$24:$F$39</definedName>
    <definedName name="XDO_?FINAL_QUANTITE?122?">GF!$F$24:$F$64</definedName>
    <definedName name="XDO_?FINAL_QUANTITE?123?">GF!$F$24:$F$68</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[1]GR!#REF!</definedName>
    <definedName name="XDO_?NAMC?24?">GF!#REF!</definedName>
    <definedName name="XDO_?NAMC?25?">[1]LQ!#REF!</definedName>
    <definedName name="XDO_?NAMC?26?">[1]SI!#REF!</definedName>
    <definedName name="XDO_?NAMC?27?">[1]BS!#REF!</definedName>
    <definedName name="XDO_?NAMC?28?">[1]CO!#REF!</definedName>
    <definedName name="XDO_?NAMC?29?">[1]US!#REF!</definedName>
    <definedName name="XDO_?NAMC?3?">[1]CB!#REF!</definedName>
    <definedName name="XDO_?NAMC?30?">[1]DE!#REF!</definedName>
    <definedName name="XDO_?NAMC?31?">[1]ON!#REF!</definedName>
    <definedName name="XDO_?NAMC?32?">[1]BM!#REF!</definedName>
    <definedName name="XDO_?NAMC?33?">[1]ES!#REF!</definedName>
    <definedName name="XDO_?NAMC?34?">[1]LM!#REF!</definedName>
    <definedName name="XDO_?NAMC?35?">[1]BP!#REF!</definedName>
    <definedName name="XDO_?NAMC?36?">[1]BC!#REF!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4?">GF!$C$2:$C$25</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[1]GR!#REF!</definedName>
    <definedName name="XDO_?NDATE?24?">GF!#REF!</definedName>
    <definedName name="XDO_?NDATE?25?">[1]LQ!#REF!</definedName>
    <definedName name="XDO_?NDATE?26?">[1]SI!#REF!</definedName>
    <definedName name="XDO_?NDATE?27?">[1]BS!#REF!</definedName>
    <definedName name="XDO_?NDATE?28?">[1]CO!#REF!</definedName>
    <definedName name="XDO_?NDATE?29?">[1]US!#REF!</definedName>
    <definedName name="XDO_?NDATE?3?">[1]CB!#REF!</definedName>
    <definedName name="XDO_?NDATE?30?">[1]DE!#REF!</definedName>
    <definedName name="XDO_?NDATE?31?">[1]ON!#REF!</definedName>
    <definedName name="XDO_?NDATE?32?">[1]BM!#REF!</definedName>
    <definedName name="XDO_?NDATE?33?">[1]ES!#REF!</definedName>
    <definedName name="XDO_?NDATE?34?">[1]LM!#REF!</definedName>
    <definedName name="XDO_?NDATE?35?">[1]BP!#REF!</definedName>
    <definedName name="XDO_?NDATE?36?">[1]BC!#REF!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[1]GR!#REF!</definedName>
    <definedName name="XDO_?NNPTF?24?">GF!#REF!</definedName>
    <definedName name="XDO_?NNPTF?25?">[1]LQ!#REF!</definedName>
    <definedName name="XDO_?NNPTF?26?">[1]SI!#REF!</definedName>
    <definedName name="XDO_?NNPTF?27?">[1]BS!#REF!</definedName>
    <definedName name="XDO_?NNPTF?28?">[1]CO!#REF!</definedName>
    <definedName name="XDO_?NNPTF?29?">[1]US!#REF!</definedName>
    <definedName name="XDO_?NNPTF?3?">[1]CB!#REF!</definedName>
    <definedName name="XDO_?NNPTF?30?">[1]DE!#REF!</definedName>
    <definedName name="XDO_?NNPTF?31?">[1]ON!#REF!</definedName>
    <definedName name="XDO_?NNPTF?32?">[1]BM!#REF!</definedName>
    <definedName name="XDO_?NNPTF?33?">[1]ES!#REF!</definedName>
    <definedName name="XDO_?NNPTF?34?">[1]LM!#REF!</definedName>
    <definedName name="XDO_?NNPTF?35?">[1]BP!#REF!</definedName>
    <definedName name="XDO_?NNPTF?36?">[1]BC!#REF!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20?">GF!$B$24:$B$25</definedName>
    <definedName name="XDO_?NOVAL?121?">GF!$B$24:$B$39</definedName>
    <definedName name="XDO_?NOVAL?122?">GF!$B$24:$B$64</definedName>
    <definedName name="XDO_?NOVAL?123?">GF!$B$24:$B$68</definedName>
    <definedName name="XDO_?NPTF?24?">GF!$D$2:$D$25</definedName>
    <definedName name="XDO_?RATING?120?">GF!$E$24:$E$25</definedName>
    <definedName name="XDO_?RATING?121?">GF!$E$24:$E$39</definedName>
    <definedName name="XDO_?RATING?122?">GF!$E$24:$E$64</definedName>
    <definedName name="XDO_?RATING?123?">GF!$E$24:$E$68</definedName>
    <definedName name="XDO_?REMARKS?120?">GF!$K$24:$K$25</definedName>
    <definedName name="XDO_?REMARKS?121?">GF!$K$24:$K$39</definedName>
    <definedName name="XDO_?REMARKS?122?">GF!$K$24:$K$64</definedName>
    <definedName name="XDO_?REMARKS?123?">GF!$K$24:$K$68</definedName>
    <definedName name="XDO_?TITL?24?">GF!$A$16:$A$25</definedName>
    <definedName name="XDO_?YTM?120?">GF!$I$24:$I$25</definedName>
    <definedName name="XDO_?YTM?121?">GF!$I$24:$I$39</definedName>
    <definedName name="XDO_?YTM?122?">GF!$I$24:$I$64</definedName>
    <definedName name="XDO_?YTM?123?">GF!$I$24:$I$68</definedName>
    <definedName name="XDO_GROUP_?G_2?24?">GF!$2:$34</definedName>
    <definedName name="XDO_GROUP_?G_3?24?">GF!$8:$33</definedName>
    <definedName name="XDO_GROUP_?G_4?101?">[1]VF!#REF!</definedName>
    <definedName name="XDO_GROUP_?G_4?105?">[1]GE!#REF!</definedName>
    <definedName name="XDO_GROUP_?G_4?108?">[1]SC!#REF!</definedName>
    <definedName name="XDO_GROUP_?G_4?111?">[1]NF!#REF!</definedName>
    <definedName name="XDO_GROUP_?G_4?114?">[1]IV!#REF!</definedName>
    <definedName name="XDO_GROUP_?G_4?118?">[1]GR!#REF!</definedName>
    <definedName name="XDO_GROUP_?G_4?120?">GF!$B$10:$IV$11</definedName>
    <definedName name="XDO_GROUP_?G_4?121?">GF!$B$15:$IV$21</definedName>
    <definedName name="XDO_GROUP_?G_4?122?">GF!$B$26:$IV$26</definedName>
    <definedName name="XDO_GROUP_?G_4?123?">GF!$B$31:$IV$31</definedName>
    <definedName name="XDO_GROUP_?G_4?169?">[1]ON!#REF!</definedName>
    <definedName name="XDO_GROUP_?G_4?172?">[1]BM!#REF!</definedName>
    <definedName name="XDO_GROUP_?G_4?185?">[1]LM!#REF!</definedName>
    <definedName name="XDO_GROUP_?G_4?29?">[1]FT!#REF!</definedName>
    <definedName name="XDO_GROUP_?G_4?33?">[1]MC!#REF!</definedName>
    <definedName name="XDO_GROUP_?G_4?44?">[1]TA!#REF!</definedName>
    <definedName name="XDO_GROUP_?G_4?76?">[1]FO!#REF!</definedName>
    <definedName name="XDO_GROUP_?G_4?84?">[1]AF!#REF!</definedName>
    <definedName name="XDO_GROUP_?G_4?87?">[1]FX!#REF!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1" i="1" l="1"/>
</calcChain>
</file>

<file path=xl/sharedStrings.xml><?xml version="1.0" encoding="utf-8"?>
<sst xmlns="http://schemas.openxmlformats.org/spreadsheetml/2006/main" count="173" uniqueCount="129">
  <si>
    <t>Baroda BNP Paribas Mutual Fund</t>
  </si>
  <si>
    <t>YR07</t>
  </si>
  <si>
    <t>SCHEME NAME :</t>
  </si>
  <si>
    <t xml:space="preserve">Baroda BNP Paribas Gilt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</si>
  <si>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</si>
  <si>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</si>
  <si>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</si>
  <si>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</si>
  <si>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</si>
  <si>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</si>
  <si>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</si>
  <si>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</si>
  <si>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</si>
  <si>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</si>
  <si>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</si>
  <si>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</si>
  <si>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</si>
  <si>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</si>
  <si>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</si>
  <si>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</si>
  <si>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</si>
  <si>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</si>
  <si>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</si>
  <si>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</si>
  <si>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900299</t>
  </si>
  <si>
    <t>7.18% Government of India 14-Aug-2033</t>
  </si>
  <si>
    <t>IN0020230085</t>
  </si>
  <si>
    <t>Sovereign</t>
  </si>
  <si>
    <t>1905304</t>
  </si>
  <si>
    <t>7.10% Government of India 08-Apr-2034</t>
  </si>
  <si>
    <t>IN0020240019</t>
  </si>
  <si>
    <t>Total</t>
  </si>
  <si>
    <t>e) State Government Securities</t>
  </si>
  <si>
    <t>1905184</t>
  </si>
  <si>
    <t>7.43% State Government of Maharashtra 28-Feb-2035</t>
  </si>
  <si>
    <t>IN2220230253</t>
  </si>
  <si>
    <t>1905046</t>
  </si>
  <si>
    <t>7.73% State Government of Karnataka 29-Nov-2034</t>
  </si>
  <si>
    <t>IN1920230084</t>
  </si>
  <si>
    <t>1901691</t>
  </si>
  <si>
    <t>6.91% State Government of Maharashtra 15-Sep-2033</t>
  </si>
  <si>
    <t>IN2220210248</t>
  </si>
  <si>
    <t>1904599</t>
  </si>
  <si>
    <t>7.82% State Government of Tamil Nadu 27-Oct-2032</t>
  </si>
  <si>
    <t>IN3120220188</t>
  </si>
  <si>
    <t>1905066</t>
  </si>
  <si>
    <t>7.72% State Government of Karnataka 06-Dec-2035</t>
  </si>
  <si>
    <t>IN1920230100</t>
  </si>
  <si>
    <t>1904833</t>
  </si>
  <si>
    <t>7.65% State Government of Gujarat 01-Feb-2033</t>
  </si>
  <si>
    <t>IN1520220212</t>
  </si>
  <si>
    <t>1904944</t>
  </si>
  <si>
    <t>7.47% State Government of Maharashtra 13-Sep-2034</t>
  </si>
  <si>
    <t>IN2220230121</t>
  </si>
  <si>
    <t>1904587</t>
  </si>
  <si>
    <t>7.81% State Government of Gujarat 12-Oct-2032</t>
  </si>
  <si>
    <t>IN1520220113</t>
  </si>
  <si>
    <t>1905018</t>
  </si>
  <si>
    <t>7.70% State Government of Karnataka 08-Nov-2033</t>
  </si>
  <si>
    <t>IN1920230068</t>
  </si>
  <si>
    <t>1904994</t>
  </si>
  <si>
    <t>7.65% State Government of Tamil Nadu 18-Oct-2033</t>
  </si>
  <si>
    <t>IN3120230260</t>
  </si>
  <si>
    <t>1904471</t>
  </si>
  <si>
    <t>8.05% State Government of Rajasthan 27-Jul-2037</t>
  </si>
  <si>
    <t>IN2920220109</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</si>
  <si>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</si>
  <si>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</si>
  <si>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</si>
  <si>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</si>
  <si>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</si>
  <si>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</si>
  <si>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</si>
  <si>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</si>
  <si>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</si>
  <si>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</si>
  <si>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</si>
  <si>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</si>
  <si>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205240100</t>
  </si>
  <si>
    <t>TREPS 02-May-2024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</si>
  <si>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</si>
  <si>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</si>
  <si>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</si>
  <si>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</si>
  <si>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</si>
  <si>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</si>
  <si>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</si>
  <si>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</si>
  <si>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</si>
  <si>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</si>
  <si>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April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</si>
  <si>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</si>
  <si>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</si>
  <si>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</si>
  <si>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March 31, 2024</t>
  </si>
  <si>
    <t>As on April 30, 2024</t>
  </si>
  <si>
    <t>Regular Plan - IDCW Option</t>
  </si>
  <si>
    <t>Regular Plan - Growth Option</t>
  </si>
  <si>
    <t>Direct Plan - IDCW Option</t>
  </si>
  <si>
    <t>Direct Plan - Growth Option</t>
  </si>
  <si>
    <t>(8) No Dividend declared during the Month ended April 30, 2024</t>
  </si>
  <si>
    <t>(9) There were no investments made in derivative instruments and no such derivative instrument was squared off/ expired /exercised during the Month ended April 30, 2024. Further there are no investments in derivative instruments as on April 30, 2024.</t>
  </si>
  <si>
    <t>(10) Total Market value of investments in Foreign Securities/American Depositary Receipts/Global Depositary Receipts as at  April 30, 2024 is Rs. Nil.</t>
  </si>
  <si>
    <t>(11)  The Average Maturity period of the portfolio has been 3331 days.</t>
  </si>
  <si>
    <t>(12)  Details of repo transaction in corporate debt securities for the Month ended April 30, 2024 is Nil.</t>
  </si>
  <si>
    <t>(13)  Investments in debt instruments having structured obligations or credit enhancement features as at April 30, 2024 is Rs. Nil.</t>
  </si>
  <si>
    <t>(14) Investment in Partly paid Debentures during the Month ended  April 30, 2024 and as on  April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</si>
  <si>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</si>
  <si>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</si>
  <si>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</si>
  <si>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</si>
  <si>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</si>
  <si>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April 30, 2024 : Rs. Nil</t>
  </si>
  <si>
    <t>(17) Macaulay Duration of the portfolio has been 2415 days.</t>
  </si>
  <si>
    <t>(18) Annualised Portfolio YTM has been 7.3712.</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</si>
  <si>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</si>
  <si>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</si>
  <si>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</si>
  <si>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</si>
  <si>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</si>
  <si>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</si>
  <si>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</si>
  <si>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</si>
  <si>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</si>
  <si>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</si>
  <si>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A-III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</si>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</sst>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8" fillId="5" borderId="23"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61A83082-7C39-46C8-9BF6-9626615EAA00}"/>
    <cellStyle name="Hyperlink" xfId="2" builtinId="8"/>
    <cellStyle name="Normal" xfId="0" builtinId="0"/>
    <cellStyle name="Normal 2" xfId="4" xr:uid="{2C1E85AF-7684-4B87-A204-5404C01D87C6}"/>
    <cellStyle name="Style 1" xfId="3" xr:uid="{BFCD2C43-9BBA-4AF3-BEDF-AC6CAE66C9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4</xdr:col>
      <xdr:colOff>1532975</xdr:colOff>
      <xdr:row>124</xdr:row>
      <xdr:rowOff>156803</xdr:rowOff>
    </xdr:to>
    <xdr:pic>
      <xdr:nvPicPr>
        <xdr:cNvPr id="2" name="Picture 1">
          <a:extLst>
            <a:ext uri="{FF2B5EF4-FFF2-40B4-BE49-F238E27FC236}">
              <a16:creationId xmlns:a16="http://schemas.microsoft.com/office/drawing/2014/main" id="{1DFED25C-D730-4E8D-97A8-2962CDC6B0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8867120"/>
          <a:ext cx="7453715" cy="33114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4-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9123-B790-41E7-A332-3A597284A334}">
  <dimension ref="A1:BC136"/>
  <sheetViews>
    <sheetView showGridLines="0" tabSelected="1" zoomScale="90" zoomScaleNormal="90" workbookViewId="0">
      <pane ySplit="6" topLeftCell="A92" activePane="bottomLeft" state="frozen"/>
      <selection activeCell="I108" sqref="I108"/>
      <selection pane="bottomLeft" activeCell="G95" sqref="G95"/>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45412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66827500</v>
      </c>
      <c r="G24" s="32">
        <v>66749.649999999994</v>
      </c>
      <c r="H24" s="32">
        <v>42.29</v>
      </c>
      <c r="I24" s="33">
        <v>7.3245117999999998</v>
      </c>
      <c r="J24" s="33"/>
      <c r="K24" s="34"/>
    </row>
    <row r="25" spans="1:11">
      <c r="B25" s="1" t="s">
        <v>28</v>
      </c>
      <c r="C25" s="21" t="s">
        <v>29</v>
      </c>
      <c r="D25" s="29" t="s">
        <v>30</v>
      </c>
      <c r="E25" s="30" t="s">
        <v>27</v>
      </c>
      <c r="F25" s="31">
        <v>35700000</v>
      </c>
      <c r="G25" s="32">
        <v>35551.31</v>
      </c>
      <c r="H25" s="32">
        <v>22.53</v>
      </c>
      <c r="I25" s="33">
        <v>7.2864015999999996</v>
      </c>
      <c r="J25" s="33"/>
      <c r="K25" s="34"/>
    </row>
    <row r="26" spans="1:11">
      <c r="C26" s="28" t="s">
        <v>31</v>
      </c>
      <c r="D26" s="29"/>
      <c r="E26" s="30"/>
      <c r="F26" s="31"/>
      <c r="G26" s="38">
        <v>102300.96</v>
      </c>
      <c r="H26" s="38">
        <v>64.819999999999993</v>
      </c>
      <c r="I26" s="33"/>
      <c r="J26" s="33"/>
      <c r="K26" s="34"/>
    </row>
    <row r="27" spans="1:11">
      <c r="C27" s="21"/>
      <c r="D27" s="29"/>
      <c r="E27" s="30"/>
      <c r="F27" s="31"/>
      <c r="G27" s="32"/>
      <c r="H27" s="32"/>
      <c r="I27" s="33"/>
      <c r="J27" s="33"/>
      <c r="K27" s="34"/>
    </row>
    <row r="28" spans="1:11">
      <c r="C28" s="37" t="s">
        <v>32</v>
      </c>
      <c r="D28" s="29"/>
      <c r="E28" s="30"/>
      <c r="F28" s="31"/>
      <c r="G28" s="32"/>
      <c r="H28" s="32"/>
      <c r="I28" s="33"/>
      <c r="J28" s="33"/>
      <c r="K28" s="34"/>
    </row>
    <row r="29" spans="1:11">
      <c r="B29" s="1" t="s">
        <v>33</v>
      </c>
      <c r="C29" s="21" t="s">
        <v>34</v>
      </c>
      <c r="D29" s="29" t="s">
        <v>35</v>
      </c>
      <c r="E29" s="30" t="s">
        <v>27</v>
      </c>
      <c r="F29" s="31">
        <v>7500000</v>
      </c>
      <c r="G29" s="32">
        <v>7476.9</v>
      </c>
      <c r="H29" s="32">
        <v>4.74</v>
      </c>
      <c r="I29" s="33">
        <v>7.6093843000000003</v>
      </c>
      <c r="J29" s="33"/>
      <c r="K29" s="34"/>
    </row>
    <row r="30" spans="1:11">
      <c r="B30" s="1" t="s">
        <v>36</v>
      </c>
      <c r="C30" s="21" t="s">
        <v>37</v>
      </c>
      <c r="D30" s="29" t="s">
        <v>38</v>
      </c>
      <c r="E30" s="30" t="s">
        <v>27</v>
      </c>
      <c r="F30" s="31">
        <v>6500000</v>
      </c>
      <c r="G30" s="32">
        <v>6615.31</v>
      </c>
      <c r="H30" s="32">
        <v>4.1900000000000004</v>
      </c>
      <c r="I30" s="33">
        <v>7.6230131999999999</v>
      </c>
      <c r="J30" s="33"/>
      <c r="K30" s="34"/>
    </row>
    <row r="31" spans="1:11">
      <c r="B31" s="1" t="s">
        <v>39</v>
      </c>
      <c r="C31" s="21" t="s">
        <v>40</v>
      </c>
      <c r="D31" s="29" t="s">
        <v>41</v>
      </c>
      <c r="E31" s="30" t="s">
        <v>27</v>
      </c>
      <c r="F31" s="31">
        <v>6400000</v>
      </c>
      <c r="G31" s="32">
        <v>6161.78</v>
      </c>
      <c r="H31" s="32">
        <v>3.9</v>
      </c>
      <c r="I31" s="33">
        <v>7.6069315</v>
      </c>
      <c r="J31" s="33"/>
      <c r="K31" s="34"/>
    </row>
    <row r="32" spans="1:11">
      <c r="B32" s="1" t="s">
        <v>42</v>
      </c>
      <c r="C32" s="21" t="s">
        <v>43</v>
      </c>
      <c r="D32" s="29" t="s">
        <v>44</v>
      </c>
      <c r="E32" s="30" t="s">
        <v>27</v>
      </c>
      <c r="F32" s="31">
        <v>5500000</v>
      </c>
      <c r="G32" s="32">
        <v>5613.64</v>
      </c>
      <c r="H32" s="32">
        <v>3.56</v>
      </c>
      <c r="I32" s="33">
        <v>7.6266188000000001</v>
      </c>
      <c r="J32" s="33"/>
      <c r="K32" s="34"/>
    </row>
    <row r="33" spans="2:11">
      <c r="B33" s="1" t="s">
        <v>45</v>
      </c>
      <c r="C33" s="21" t="s">
        <v>46</v>
      </c>
      <c r="D33" s="29" t="s">
        <v>47</v>
      </c>
      <c r="E33" s="30" t="s">
        <v>27</v>
      </c>
      <c r="F33" s="31">
        <v>5000000</v>
      </c>
      <c r="G33" s="32">
        <v>5083.3999999999996</v>
      </c>
      <c r="H33" s="32">
        <v>3.22</v>
      </c>
      <c r="I33" s="33">
        <v>7.6413764000000004</v>
      </c>
      <c r="J33" s="33"/>
      <c r="K33" s="34"/>
    </row>
    <row r="34" spans="2:11">
      <c r="B34" s="1" t="s">
        <v>48</v>
      </c>
      <c r="C34" s="21" t="s">
        <v>49</v>
      </c>
      <c r="D34" s="29" t="s">
        <v>50</v>
      </c>
      <c r="E34" s="30" t="s">
        <v>27</v>
      </c>
      <c r="F34" s="31">
        <v>5000000</v>
      </c>
      <c r="G34" s="32">
        <v>5046.62</v>
      </c>
      <c r="H34" s="32">
        <v>3.2</v>
      </c>
      <c r="I34" s="33">
        <v>7.6406501000000002</v>
      </c>
      <c r="J34" s="33"/>
      <c r="K34" s="34"/>
    </row>
    <row r="35" spans="2:11">
      <c r="B35" s="1" t="s">
        <v>51</v>
      </c>
      <c r="C35" s="21" t="s">
        <v>52</v>
      </c>
      <c r="D35" s="29" t="s">
        <v>53</v>
      </c>
      <c r="E35" s="30" t="s">
        <v>27</v>
      </c>
      <c r="F35" s="31">
        <v>3500000</v>
      </c>
      <c r="G35" s="32">
        <v>3496.75</v>
      </c>
      <c r="H35" s="32">
        <v>2.2200000000000002</v>
      </c>
      <c r="I35" s="33">
        <v>7.6211074999999999</v>
      </c>
      <c r="J35" s="33"/>
      <c r="K35" s="34"/>
    </row>
    <row r="36" spans="2:11">
      <c r="B36" s="1" t="s">
        <v>54</v>
      </c>
      <c r="C36" s="21" t="s">
        <v>55</v>
      </c>
      <c r="D36" s="29" t="s">
        <v>56</v>
      </c>
      <c r="E36" s="30" t="s">
        <v>27</v>
      </c>
      <c r="F36" s="31">
        <v>2500000</v>
      </c>
      <c r="G36" s="32">
        <v>2550.4</v>
      </c>
      <c r="H36" s="32">
        <v>1.62</v>
      </c>
      <c r="I36" s="33">
        <v>7.6226244000000003</v>
      </c>
      <c r="J36" s="33"/>
      <c r="K36" s="34"/>
    </row>
    <row r="37" spans="2:11">
      <c r="B37" s="1" t="s">
        <v>57</v>
      </c>
      <c r="C37" s="21" t="s">
        <v>58</v>
      </c>
      <c r="D37" s="29" t="s">
        <v>59</v>
      </c>
      <c r="E37" s="30" t="s">
        <v>27</v>
      </c>
      <c r="F37" s="31">
        <v>2500000</v>
      </c>
      <c r="G37" s="32">
        <v>2535.9899999999998</v>
      </c>
      <c r="H37" s="32">
        <v>1.61</v>
      </c>
      <c r="I37" s="33">
        <v>7.6255547999999997</v>
      </c>
      <c r="J37" s="33"/>
      <c r="K37" s="34"/>
    </row>
    <row r="38" spans="2:11">
      <c r="B38" s="1" t="s">
        <v>60</v>
      </c>
      <c r="C38" s="21" t="s">
        <v>61</v>
      </c>
      <c r="D38" s="29" t="s">
        <v>62</v>
      </c>
      <c r="E38" s="30" t="s">
        <v>27</v>
      </c>
      <c r="F38" s="31">
        <v>2500000</v>
      </c>
      <c r="G38" s="32">
        <v>2525.5300000000002</v>
      </c>
      <c r="H38" s="32">
        <v>1.6</v>
      </c>
      <c r="I38" s="33">
        <v>7.6372263</v>
      </c>
      <c r="J38" s="33"/>
      <c r="K38" s="34"/>
    </row>
    <row r="39" spans="2:11">
      <c r="B39" s="1" t="s">
        <v>63</v>
      </c>
      <c r="C39" s="21" t="s">
        <v>64</v>
      </c>
      <c r="D39" s="29" t="s">
        <v>65</v>
      </c>
      <c r="E39" s="30" t="s">
        <v>27</v>
      </c>
      <c r="F39" s="31">
        <v>40800</v>
      </c>
      <c r="G39" s="32">
        <v>42.6</v>
      </c>
      <c r="H39" s="32">
        <v>0.03</v>
      </c>
      <c r="I39" s="33">
        <v>7.6561880000000002</v>
      </c>
      <c r="J39" s="33"/>
      <c r="K39" s="34"/>
    </row>
    <row r="40" spans="2:11">
      <c r="C40" s="28" t="s">
        <v>31</v>
      </c>
      <c r="D40" s="29"/>
      <c r="E40" s="30"/>
      <c r="F40" s="31"/>
      <c r="G40" s="38">
        <v>47148.92</v>
      </c>
      <c r="H40" s="38">
        <v>29.89</v>
      </c>
      <c r="I40" s="33"/>
      <c r="J40" s="33"/>
      <c r="K40" s="34"/>
    </row>
    <row r="41" spans="2:11">
      <c r="C41" s="21"/>
      <c r="D41" s="29"/>
      <c r="E41" s="30"/>
      <c r="F41" s="31"/>
      <c r="G41" s="32"/>
      <c r="H41" s="32"/>
      <c r="I41" s="33"/>
      <c r="J41" s="33"/>
      <c r="K41" s="34"/>
    </row>
    <row r="42" spans="2:11">
      <c r="C42" s="28" t="s">
        <v>66</v>
      </c>
      <c r="D42" s="29"/>
      <c r="E42" s="30"/>
      <c r="F42" s="31"/>
      <c r="G42" s="32"/>
      <c r="H42" s="32"/>
      <c r="I42" s="33"/>
      <c r="J42" s="33"/>
      <c r="K42" s="34"/>
    </row>
    <row r="43" spans="2:11">
      <c r="C43" s="21"/>
      <c r="D43" s="29"/>
      <c r="E43" s="30"/>
      <c r="F43" s="31"/>
      <c r="G43" s="32"/>
      <c r="H43" s="32"/>
      <c r="I43" s="33"/>
      <c r="J43" s="33"/>
      <c r="K43" s="34"/>
    </row>
    <row r="44" spans="2:11">
      <c r="C44" s="28" t="s">
        <v>67</v>
      </c>
      <c r="D44" s="29"/>
      <c r="E44" s="30"/>
      <c r="F44" s="31"/>
      <c r="G44" s="32" t="s">
        <v>16</v>
      </c>
      <c r="H44" s="32" t="s">
        <v>16</v>
      </c>
      <c r="I44" s="33"/>
      <c r="J44" s="33"/>
      <c r="K44" s="34"/>
    </row>
    <row r="45" spans="2:11">
      <c r="C45" s="21"/>
      <c r="D45" s="29"/>
      <c r="E45" s="30"/>
      <c r="F45" s="31"/>
      <c r="G45" s="32"/>
      <c r="H45" s="32"/>
      <c r="I45" s="33"/>
      <c r="J45" s="33"/>
      <c r="K45" s="34"/>
    </row>
    <row r="46" spans="2:11">
      <c r="C46" s="28" t="s">
        <v>68</v>
      </c>
      <c r="D46" s="29"/>
      <c r="E46" s="30"/>
      <c r="F46" s="31"/>
      <c r="G46" s="32" t="s">
        <v>16</v>
      </c>
      <c r="H46" s="32" t="s">
        <v>16</v>
      </c>
      <c r="I46" s="33"/>
      <c r="J46" s="33"/>
      <c r="K46" s="34"/>
    </row>
    <row r="47" spans="2:11">
      <c r="C47" s="21"/>
      <c r="D47" s="29"/>
      <c r="E47" s="30"/>
      <c r="F47" s="31"/>
      <c r="G47" s="32"/>
      <c r="H47" s="32"/>
      <c r="I47" s="33"/>
      <c r="J47" s="33"/>
      <c r="K47" s="34"/>
    </row>
    <row r="48" spans="2:11">
      <c r="C48" s="28" t="s">
        <v>69</v>
      </c>
      <c r="D48" s="29"/>
      <c r="E48" s="30"/>
      <c r="F48" s="31"/>
      <c r="G48" s="32" t="s">
        <v>16</v>
      </c>
      <c r="H48" s="32" t="s">
        <v>16</v>
      </c>
      <c r="I48" s="33"/>
      <c r="J48" s="33"/>
      <c r="K48" s="34"/>
    </row>
    <row r="49" spans="1:11">
      <c r="C49" s="21"/>
      <c r="D49" s="29"/>
      <c r="E49" s="30"/>
      <c r="F49" s="31"/>
      <c r="G49" s="32"/>
      <c r="H49" s="32"/>
      <c r="I49" s="33"/>
      <c r="J49" s="33"/>
      <c r="K49" s="34"/>
    </row>
    <row r="50" spans="1:11">
      <c r="C50" s="28" t="s">
        <v>70</v>
      </c>
      <c r="D50" s="29"/>
      <c r="E50" s="30"/>
      <c r="F50" s="31"/>
      <c r="G50" s="32" t="s">
        <v>16</v>
      </c>
      <c r="H50" s="32" t="s">
        <v>16</v>
      </c>
      <c r="I50" s="33"/>
      <c r="J50" s="33"/>
      <c r="K50" s="34"/>
    </row>
    <row r="51" spans="1:11">
      <c r="C51" s="21"/>
      <c r="D51" s="29"/>
      <c r="E51" s="30"/>
      <c r="F51" s="31"/>
      <c r="G51" s="32"/>
      <c r="H51" s="32"/>
      <c r="I51" s="33"/>
      <c r="J51" s="33"/>
      <c r="K51" s="34"/>
    </row>
    <row r="52" spans="1:11">
      <c r="A52" s="35"/>
      <c r="B52" s="36"/>
      <c r="C52" s="28" t="s">
        <v>71</v>
      </c>
      <c r="D52" s="29"/>
      <c r="E52" s="30"/>
      <c r="F52" s="31"/>
      <c r="G52" s="32"/>
      <c r="H52" s="32"/>
      <c r="I52" s="33"/>
      <c r="J52" s="33"/>
      <c r="K52" s="34"/>
    </row>
    <row r="53" spans="1:11">
      <c r="A53" s="36"/>
      <c r="B53" s="36"/>
      <c r="C53" s="28" t="s">
        <v>72</v>
      </c>
      <c r="D53" s="29"/>
      <c r="E53" s="30"/>
      <c r="F53" s="31"/>
      <c r="G53" s="32" t="s">
        <v>16</v>
      </c>
      <c r="H53" s="32" t="s">
        <v>16</v>
      </c>
      <c r="I53" s="33"/>
      <c r="J53" s="33"/>
      <c r="K53" s="34"/>
    </row>
    <row r="54" spans="1:11">
      <c r="A54" s="36"/>
      <c r="B54" s="36"/>
      <c r="C54" s="28"/>
      <c r="D54" s="29"/>
      <c r="E54" s="30"/>
      <c r="F54" s="31"/>
      <c r="G54" s="32"/>
      <c r="H54" s="32"/>
      <c r="I54" s="33"/>
      <c r="J54" s="33"/>
      <c r="K54" s="34"/>
    </row>
    <row r="55" spans="1:11">
      <c r="A55" s="36"/>
      <c r="B55" s="36"/>
      <c r="C55" s="28" t="s">
        <v>73</v>
      </c>
      <c r="D55" s="29"/>
      <c r="E55" s="30"/>
      <c r="F55" s="31"/>
      <c r="G55" s="32" t="s">
        <v>16</v>
      </c>
      <c r="H55" s="32" t="s">
        <v>16</v>
      </c>
      <c r="I55" s="33"/>
      <c r="J55" s="33"/>
      <c r="K55" s="34"/>
    </row>
    <row r="56" spans="1:11">
      <c r="A56" s="36"/>
      <c r="B56" s="36"/>
      <c r="C56" s="28"/>
      <c r="D56" s="29"/>
      <c r="E56" s="30"/>
      <c r="F56" s="31"/>
      <c r="G56" s="32"/>
      <c r="H56" s="32"/>
      <c r="I56" s="33"/>
      <c r="J56" s="33"/>
      <c r="K56" s="34"/>
    </row>
    <row r="57" spans="1:11">
      <c r="A57" s="36"/>
      <c r="B57" s="36"/>
      <c r="C57" s="28" t="s">
        <v>74</v>
      </c>
      <c r="D57" s="29"/>
      <c r="E57" s="30"/>
      <c r="F57" s="31"/>
      <c r="G57" s="32" t="s">
        <v>16</v>
      </c>
      <c r="H57" s="32" t="s">
        <v>16</v>
      </c>
      <c r="I57" s="33"/>
      <c r="J57" s="33"/>
      <c r="K57" s="34"/>
    </row>
    <row r="58" spans="1:11">
      <c r="A58" s="36"/>
      <c r="B58" s="36"/>
      <c r="C58" s="28"/>
      <c r="D58" s="29"/>
      <c r="E58" s="30"/>
      <c r="F58" s="31"/>
      <c r="G58" s="32"/>
      <c r="H58" s="32"/>
      <c r="I58" s="33"/>
      <c r="J58" s="33"/>
      <c r="K58" s="34"/>
    </row>
    <row r="59" spans="1:11">
      <c r="A59" s="36"/>
      <c r="B59" s="36"/>
      <c r="C59" s="28" t="s">
        <v>75</v>
      </c>
      <c r="D59" s="29"/>
      <c r="E59" s="30"/>
      <c r="F59" s="31"/>
      <c r="G59" s="32" t="s">
        <v>16</v>
      </c>
      <c r="H59" s="32" t="s">
        <v>16</v>
      </c>
      <c r="I59" s="33"/>
      <c r="J59" s="33"/>
      <c r="K59" s="34"/>
    </row>
    <row r="60" spans="1:11">
      <c r="A60" s="36"/>
      <c r="B60" s="36"/>
      <c r="C60" s="28"/>
      <c r="D60" s="29"/>
      <c r="E60" s="30"/>
      <c r="F60" s="31"/>
      <c r="G60" s="32"/>
      <c r="H60" s="32"/>
      <c r="I60" s="33"/>
      <c r="J60" s="33"/>
      <c r="K60" s="34"/>
    </row>
    <row r="61" spans="1:11">
      <c r="A61" s="36"/>
      <c r="B61" s="36"/>
      <c r="C61" s="28" t="s">
        <v>76</v>
      </c>
      <c r="D61" s="29"/>
      <c r="E61" s="30"/>
      <c r="F61" s="31"/>
      <c r="G61" s="32" t="s">
        <v>16</v>
      </c>
      <c r="H61" s="32" t="s">
        <v>16</v>
      </c>
      <c r="I61" s="33"/>
      <c r="J61" s="33"/>
      <c r="K61" s="34"/>
    </row>
    <row r="62" spans="1:11">
      <c r="A62" s="36"/>
      <c r="B62" s="36"/>
      <c r="C62" s="28"/>
      <c r="D62" s="29"/>
      <c r="E62" s="30"/>
      <c r="F62" s="31"/>
      <c r="G62" s="32"/>
      <c r="H62" s="32"/>
      <c r="I62" s="33"/>
      <c r="J62" s="33"/>
      <c r="K62" s="34"/>
    </row>
    <row r="63" spans="1:11">
      <c r="C63" s="37" t="s">
        <v>77</v>
      </c>
      <c r="D63" s="29"/>
      <c r="E63" s="30"/>
      <c r="F63" s="31"/>
      <c r="G63" s="32"/>
      <c r="H63" s="32"/>
      <c r="I63" s="33"/>
      <c r="J63" s="33"/>
      <c r="K63" s="34"/>
    </row>
    <row r="64" spans="1:11">
      <c r="B64" s="1" t="s">
        <v>78</v>
      </c>
      <c r="C64" s="21" t="s">
        <v>79</v>
      </c>
      <c r="D64" s="29"/>
      <c r="E64" s="30"/>
      <c r="F64" s="31"/>
      <c r="G64" s="32">
        <v>6365.19</v>
      </c>
      <c r="H64" s="32">
        <v>4.03</v>
      </c>
      <c r="I64" s="33">
        <v>6.68</v>
      </c>
      <c r="J64" s="33"/>
      <c r="K64" s="34"/>
    </row>
    <row r="65" spans="1:11">
      <c r="C65" s="28" t="s">
        <v>31</v>
      </c>
      <c r="D65" s="29"/>
      <c r="E65" s="30"/>
      <c r="F65" s="31"/>
      <c r="G65" s="38">
        <v>6365.19</v>
      </c>
      <c r="H65" s="38">
        <v>4.03</v>
      </c>
      <c r="I65" s="33"/>
      <c r="J65" s="33"/>
      <c r="K65" s="34"/>
    </row>
    <row r="66" spans="1:11">
      <c r="C66" s="21"/>
      <c r="D66" s="29"/>
      <c r="E66" s="30"/>
      <c r="F66" s="31"/>
      <c r="G66" s="32"/>
      <c r="H66" s="32"/>
      <c r="I66" s="33"/>
      <c r="J66" s="33"/>
      <c r="K66" s="34"/>
    </row>
    <row r="67" spans="1:11">
      <c r="A67" s="35"/>
      <c r="B67" s="36"/>
      <c r="C67" s="28" t="s">
        <v>80</v>
      </c>
      <c r="D67" s="29"/>
      <c r="E67" s="30"/>
      <c r="F67" s="31"/>
      <c r="G67" s="32"/>
      <c r="H67" s="32"/>
      <c r="I67" s="33"/>
      <c r="J67" s="33"/>
      <c r="K67" s="34"/>
    </row>
    <row r="68" spans="1:11">
      <c r="B68" s="1"/>
      <c r="C68" s="21" t="s">
        <v>81</v>
      </c>
      <c r="D68" s="29"/>
      <c r="E68" s="30"/>
      <c r="F68" s="31"/>
      <c r="G68" s="32">
        <v>2010.68</v>
      </c>
      <c r="H68" s="32">
        <v>1.26</v>
      </c>
      <c r="I68" s="33"/>
      <c r="J68" s="33"/>
      <c r="K68" s="34"/>
    </row>
    <row r="69" spans="1:11">
      <c r="C69" s="28" t="s">
        <v>31</v>
      </c>
      <c r="D69" s="29"/>
      <c r="E69" s="30"/>
      <c r="F69" s="31"/>
      <c r="G69" s="38">
        <v>2010.68</v>
      </c>
      <c r="H69" s="38">
        <v>1.26</v>
      </c>
      <c r="I69" s="33"/>
      <c r="J69" s="33"/>
      <c r="K69" s="34"/>
    </row>
    <row r="70" spans="1:11">
      <c r="C70" s="21"/>
      <c r="D70" s="29"/>
      <c r="E70" s="30"/>
      <c r="F70" s="31"/>
      <c r="G70" s="32"/>
      <c r="H70" s="32"/>
      <c r="I70" s="33"/>
      <c r="J70" s="33"/>
      <c r="K70" s="34"/>
    </row>
    <row r="71" spans="1:11" ht="14.4" thickBot="1">
      <c r="C71" s="39" t="s">
        <v>82</v>
      </c>
      <c r="D71" s="40"/>
      <c r="E71" s="41"/>
      <c r="F71" s="42"/>
      <c r="G71" s="43">
        <v>157825.75</v>
      </c>
      <c r="H71" s="43">
        <f>SUMIFS(H:H,C:C,"Total")</f>
        <v>100</v>
      </c>
      <c r="I71" s="44"/>
      <c r="J71" s="44"/>
      <c r="K71" s="45"/>
    </row>
    <row r="74" spans="1:11">
      <c r="C74" s="11" t="s">
        <v>83</v>
      </c>
    </row>
    <row r="75" spans="1:11">
      <c r="C75" s="2" t="s">
        <v>84</v>
      </c>
    </row>
    <row r="76" spans="1:11">
      <c r="C76" s="46" t="s">
        <v>85</v>
      </c>
    </row>
    <row r="77" spans="1:11">
      <c r="C77" s="2" t="s">
        <v>86</v>
      </c>
    </row>
    <row r="78" spans="1:11">
      <c r="C78" s="2" t="s">
        <v>87</v>
      </c>
    </row>
    <row r="79" spans="1:11">
      <c r="C79" s="2" t="s">
        <v>88</v>
      </c>
      <c r="D79" s="47"/>
      <c r="E79" s="47"/>
      <c r="F79" s="47"/>
      <c r="G79" s="48"/>
      <c r="H79" s="48"/>
    </row>
    <row r="80" spans="1:11">
      <c r="C80" s="2" t="s">
        <v>89</v>
      </c>
    </row>
    <row r="81" spans="3:55">
      <c r="C81" s="2" t="s">
        <v>90</v>
      </c>
    </row>
    <row r="82" spans="3:55">
      <c r="C82" s="2" t="s">
        <v>91</v>
      </c>
    </row>
    <row r="83" spans="3:55">
      <c r="C83" s="2" t="s">
        <v>92</v>
      </c>
    </row>
    <row r="84" spans="3:55" s="11" customFormat="1">
      <c r="C84" s="11" t="s">
        <v>93</v>
      </c>
      <c r="E84" s="11" t="s">
        <v>94</v>
      </c>
      <c r="F84" s="49" t="s">
        <v>95</v>
      </c>
      <c r="G84" s="50"/>
      <c r="H84" s="50"/>
      <c r="I84" s="50"/>
      <c r="J84" s="50"/>
      <c r="K84" s="51"/>
      <c r="L84" s="51"/>
      <c r="M84" s="51"/>
      <c r="AJ84" s="51"/>
      <c r="AW84" s="51"/>
      <c r="AY84" s="51"/>
      <c r="BC84" s="51"/>
    </row>
    <row r="85" spans="3:55">
      <c r="C85" s="2" t="s">
        <v>96</v>
      </c>
      <c r="E85" s="52">
        <v>22.700199999999999</v>
      </c>
      <c r="F85" s="53">
        <v>22.636500000000002</v>
      </c>
    </row>
    <row r="86" spans="3:55">
      <c r="C86" s="2" t="s">
        <v>97</v>
      </c>
      <c r="E86" s="52">
        <v>38.244900000000001</v>
      </c>
      <c r="F86" s="53">
        <v>38.137500000000003</v>
      </c>
    </row>
    <row r="87" spans="3:55">
      <c r="C87" s="2" t="s">
        <v>98</v>
      </c>
      <c r="E87" s="52">
        <v>30.6844</v>
      </c>
      <c r="F87" s="53">
        <v>30.606100000000001</v>
      </c>
    </row>
    <row r="88" spans="3:55">
      <c r="C88" s="2" t="s">
        <v>99</v>
      </c>
      <c r="E88" s="52">
        <v>41.801099999999998</v>
      </c>
      <c r="F88" s="53">
        <v>41.694400000000002</v>
      </c>
    </row>
    <row r="90" spans="3:55">
      <c r="C90" s="2" t="s">
        <v>100</v>
      </c>
    </row>
    <row r="92" spans="3:55">
      <c r="C92" s="2" t="s">
        <v>101</v>
      </c>
    </row>
    <row r="93" spans="3:55">
      <c r="C93" s="2" t="s">
        <v>102</v>
      </c>
    </row>
    <row r="94" spans="3:55">
      <c r="C94" s="2" t="s">
        <v>103</v>
      </c>
    </row>
    <row r="95" spans="3:55">
      <c r="C95" s="2" t="s">
        <v>104</v>
      </c>
    </row>
    <row r="96" spans="3:55">
      <c r="C96" s="2" t="s">
        <v>105</v>
      </c>
    </row>
    <row r="97" spans="3:11">
      <c r="C97" s="2" t="s">
        <v>106</v>
      </c>
    </row>
    <row r="98" spans="3:11">
      <c r="C98" s="2" t="s">
        <v>107</v>
      </c>
    </row>
    <row r="99" spans="3:11">
      <c r="C99" s="2" t="s">
        <v>108</v>
      </c>
    </row>
    <row r="100" spans="3:11">
      <c r="C100" s="2" t="s">
        <v>109</v>
      </c>
    </row>
    <row r="101" spans="3:11">
      <c r="C101" s="2" t="s">
        <v>110</v>
      </c>
    </row>
    <row r="102" spans="3:11">
      <c r="C102" s="2" t="s">
        <v>111</v>
      </c>
    </row>
    <row r="103" spans="3:11">
      <c r="C103" s="2" t="s">
        <v>112</v>
      </c>
    </row>
    <row r="104" spans="3:11">
      <c r="C104" s="2" t="s">
        <v>113</v>
      </c>
    </row>
    <row r="105" spans="3:11">
      <c r="C105" s="2" t="s">
        <v>114</v>
      </c>
    </row>
    <row r="106" spans="3:11">
      <c r="C106" s="54"/>
      <c r="D106" s="54"/>
      <c r="E106" s="55"/>
      <c r="F106" s="55"/>
      <c r="G106" s="55"/>
      <c r="H106" s="55"/>
      <c r="I106" s="55"/>
      <c r="J106" s="55"/>
      <c r="K106" s="55"/>
    </row>
    <row r="107" spans="3:11">
      <c r="C107" s="55"/>
      <c r="D107" s="55"/>
      <c r="E107" s="55"/>
      <c r="F107" s="55"/>
      <c r="G107" s="55"/>
      <c r="H107" s="55"/>
      <c r="I107" s="55"/>
      <c r="J107" s="55"/>
      <c r="K107" s="55"/>
    </row>
    <row r="108" spans="3:11">
      <c r="C108" s="55"/>
      <c r="D108" s="55"/>
      <c r="E108" s="55"/>
      <c r="F108" s="55"/>
      <c r="G108" s="55"/>
      <c r="H108" s="55"/>
      <c r="I108" s="55"/>
      <c r="J108" s="55"/>
      <c r="K108" s="55"/>
    </row>
    <row r="126" spans="3:6" ht="14.4" thickBot="1"/>
    <row r="127" spans="3:6" ht="15" thickBot="1">
      <c r="C127" s="56" t="s">
        <v>115</v>
      </c>
      <c r="D127" s="57"/>
      <c r="E127" s="57"/>
      <c r="F127" s="58"/>
    </row>
    <row r="128" spans="3:6" ht="15" thickBot="1">
      <c r="C128" s="59" t="s">
        <v>116</v>
      </c>
      <c r="D128" s="60" t="s">
        <v>117</v>
      </c>
      <c r="E128" s="60" t="s">
        <v>118</v>
      </c>
      <c r="F128" s="60" t="s">
        <v>119</v>
      </c>
    </row>
    <row r="129" spans="3:6" ht="15" thickBot="1">
      <c r="C129" s="59" t="s">
        <v>120</v>
      </c>
      <c r="D129" s="61"/>
      <c r="E129" s="61"/>
      <c r="F129" s="61"/>
    </row>
    <row r="130" spans="3:6" ht="15" thickBot="1">
      <c r="C130" s="62" t="s">
        <v>121</v>
      </c>
      <c r="D130" s="63"/>
      <c r="E130" s="63"/>
      <c r="F130" s="63"/>
    </row>
    <row r="131" spans="3:6" ht="14.4">
      <c r="C131" s="64" t="s">
        <v>122</v>
      </c>
      <c r="D131" s="65"/>
      <c r="E131" s="65"/>
      <c r="F131" s="65"/>
    </row>
    <row r="132" spans="3:6" ht="15" thickBot="1">
      <c r="C132" s="62" t="s">
        <v>123</v>
      </c>
      <c r="D132" s="66"/>
      <c r="E132" s="66"/>
      <c r="F132" s="66"/>
    </row>
    <row r="133" spans="3:6" ht="14.4">
      <c r="C133" s="64" t="s">
        <v>124</v>
      </c>
      <c r="D133" s="67" t="s">
        <v>125</v>
      </c>
      <c r="E133" s="65"/>
      <c r="F133" s="65"/>
    </row>
    <row r="134" spans="3:6" ht="15" thickBot="1">
      <c r="C134" s="62" t="s">
        <v>126</v>
      </c>
      <c r="D134" s="68"/>
      <c r="E134" s="66"/>
      <c r="F134" s="66"/>
    </row>
    <row r="135" spans="3:6" ht="14.4">
      <c r="C135" s="69" t="s">
        <v>127</v>
      </c>
      <c r="D135" s="70"/>
      <c r="E135" s="70"/>
      <c r="F135" s="70"/>
    </row>
    <row r="136" spans="3:6" ht="14.4">
      <c r="C136" s="2" t="s">
        <v>128</v>
      </c>
      <c r="D136" s="70"/>
      <c r="E136" s="70"/>
      <c r="F136" s="70"/>
    </row>
  </sheetData>
  <mergeCells count="10">
    <mergeCell ref="D133:D134"/>
    <mergeCell ref="E133:E134"/>
    <mergeCell ref="F133:F134"/>
    <mergeCell ref="C127:F127"/>
    <mergeCell ref="D128:D129"/>
    <mergeCell ref="E128:E129"/>
    <mergeCell ref="F128:F129"/>
    <mergeCell ref="D131:D132"/>
    <mergeCell ref="E131:E132"/>
    <mergeCell ref="F131:F132"/>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46</vt:i4>
      </vt:variant>
    </vt:vector>
  </HeadingPairs>
  <TitlesOfParts>
    <vt:vector size="47" baseType="lpstr">
      <vt:lpstr>GF</vt:lpstr>
      <vt:lpstr>XDO_?CLASS_3?24?</vt:lpstr>
      <vt:lpstr>XDO_?FINAL_ISIN?120?</vt:lpstr>
      <vt:lpstr>XDO_?FINAL_ISIN?121?</vt:lpstr>
      <vt:lpstr>XDO_?FINAL_ISIN?122?</vt:lpstr>
      <vt:lpstr>XDO_?FINAL_ISIN?123?</vt:lpstr>
      <vt:lpstr>XDO_?FINAL_MV?120?</vt:lpstr>
      <vt:lpstr>XDO_?FINAL_MV?121?</vt:lpstr>
      <vt:lpstr>XDO_?FINAL_MV?122?</vt:lpstr>
      <vt:lpstr>XDO_?FINAL_MV?123?</vt:lpstr>
      <vt:lpstr>XDO_?FINAL_NAME?120?</vt:lpstr>
      <vt:lpstr>XDO_?FINAL_NAME?121?</vt:lpstr>
      <vt:lpstr>XDO_?FINAL_NAME?122?</vt:lpstr>
      <vt:lpstr>XDO_?FINAL_NAME?123?</vt:lpstr>
      <vt:lpstr>XDO_?FINAL_PER_NET?120?</vt:lpstr>
      <vt:lpstr>XDO_?FINAL_PER_NET?121?</vt:lpstr>
      <vt:lpstr>XDO_?FINAL_PER_NET?122?</vt:lpstr>
      <vt:lpstr>XDO_?FINAL_PER_NET?123?</vt:lpstr>
      <vt:lpstr>XDO_?FINAL_QUANTITE?120?</vt:lpstr>
      <vt:lpstr>XDO_?FINAL_QUANTITE?121?</vt:lpstr>
      <vt:lpstr>XDO_?FINAL_QUANTITE?122?</vt:lpstr>
      <vt:lpstr>XDO_?FINAL_QUANTITE?123?</vt:lpstr>
      <vt:lpstr>XDO_?NAMCNAME?24?</vt:lpstr>
      <vt:lpstr>XDO_?NOVAL?120?</vt:lpstr>
      <vt:lpstr>XDO_?NOVAL?121?</vt:lpstr>
      <vt:lpstr>XDO_?NOVAL?122?</vt:lpstr>
      <vt:lpstr>XDO_?NOVAL?123?</vt:lpstr>
      <vt:lpstr>XDO_?NPTF?24?</vt:lpstr>
      <vt:lpstr>XDO_?RATING?120?</vt:lpstr>
      <vt:lpstr>XDO_?RATING?121?</vt:lpstr>
      <vt:lpstr>XDO_?RATING?122?</vt:lpstr>
      <vt:lpstr>XDO_?RATING?123?</vt:lpstr>
      <vt:lpstr>XDO_?REMARKS?120?</vt:lpstr>
      <vt:lpstr>XDO_?REMARKS?121?</vt:lpstr>
      <vt:lpstr>XDO_?REMARKS?122?</vt:lpstr>
      <vt:lpstr>XDO_?REMARKS?123?</vt:lpstr>
      <vt:lpstr>XDO_?TITL?24?</vt:lpstr>
      <vt:lpstr>XDO_?YTM?120?</vt:lpstr>
      <vt:lpstr>XDO_?YTM?121?</vt:lpstr>
      <vt:lpstr>XDO_?YTM?122?</vt:lpstr>
      <vt:lpstr>XDO_?YTM?123?</vt:lpstr>
      <vt:lpstr>XDO_GROUP_?G_2?24?</vt:lpstr>
      <vt:lpstr>XDO_GROUP_?G_3?24?</vt:lpstr>
      <vt:lpstr>XDO_GROUP_?G_4?120?</vt:lpstr>
      <vt:lpstr>XDO_GROUP_?G_4?121?</vt:lpstr>
      <vt:lpstr>XDO_GROUP_?G_4?122?</vt:lpstr>
      <vt:lpstr>XDO_GROUP_?G_4?123?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2024-05-07T13:10:20Z</dcterms:created>
  <dcterms:modified xsi:type="dcterms:W3CDTF">2024-05-08T06:47:27Z</dcterms:modified>
</cp:coreProperties>
</file>