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and-Half-Yearly-Portfolio-march-2024\Monthly-Portfolio-31-march-2024\BOBBNPMF_Monthly portfolio_Split Portfolio_31-03-2024\"/>
    </mc:Choice>
  </mc:AlternateContent>
  <xr:revisionPtr revIDLastSave="0" documentId="13_ncr:1_{78FD027A-B818-4B10-A194-F3183630B3C4}" xr6:coauthVersionLast="47" xr6:coauthVersionMax="47" xr10:uidLastSave="{00000000-0000-0000-0000-000000000000}"/>
  <bookViews>
    <workbookView xWindow="-108" yWindow="-108" windowWidth="23256" windowHeight="12456" xr2:uid="{302FACB8-A396-40FF-922F-120A7F07F901}"/>
  </bookViews>
  <sheets>
    <sheet name="Monthly Portfolio" sheetId="1" r:id="rId1"/>
    <sheet name="Half Yearly Portfolio" sheetId="2" r:id="rId2"/>
  </sheets>
  <externalReferences>
    <externalReference r:id="rId3"/>
    <externalReference r:id="rId4"/>
  </externalReferences>
  <definedNames>
    <definedName name="XDO_?CLASS_3?21?">'Monthly Portfolio'!$C$8:$C$49</definedName>
    <definedName name="XDO_?FINAL_ISIN?109?">'Monthly Portfolio'!$D$10:$D$49</definedName>
    <definedName name="XDO_?FINAL_ISIN?110?">'Monthly Portfolio'!$D$10:$D$90</definedName>
    <definedName name="XDO_?FINAL_ISIN?111?">'Monthly Portfolio'!$D$10:$D$94</definedName>
    <definedName name="XDO_?FINAL_MV?109?">'Monthly Portfolio'!$G$10:$G$49</definedName>
    <definedName name="XDO_?FINAL_MV?110?">'Monthly Portfolio'!$G$10:$G$90</definedName>
    <definedName name="XDO_?FINAL_MV?111?">'Monthly Portfolio'!$G$10:$G$94</definedName>
    <definedName name="XDO_?FINAL_NAME?109?">'Monthly Portfolio'!$C$10:$C$49</definedName>
    <definedName name="XDO_?FINAL_NAME?110?">'Monthly Portfolio'!$C$10:$C$90</definedName>
    <definedName name="XDO_?FINAL_NAME?111?">'Monthly Portfolio'!$C$10:$C$94</definedName>
    <definedName name="XDO_?FINAL_PER_NET?109?">'Monthly Portfolio'!$H$10:$H$49</definedName>
    <definedName name="XDO_?FINAL_PER_NET?110?">'Monthly Portfolio'!$H$10:$H$90</definedName>
    <definedName name="XDO_?FINAL_PER_NET?111?">'Monthly Portfolio'!$H$10:$H$94</definedName>
    <definedName name="XDO_?FINAL_QUANTITE?109?">'Monthly Portfolio'!$F$10:$F$49</definedName>
    <definedName name="XDO_?FINAL_QUANTITE?110?">'Monthly Portfolio'!$F$10:$F$90</definedName>
    <definedName name="XDO_?FINAL_QUANTITE?111?">'Monthly Portfolio'!$F$10:$F$94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[1]FX!#REF!</definedName>
    <definedName name="XDO_?NAMC?16?">[1]MA!#REF!</definedName>
    <definedName name="XDO_?NAMC?17?">[1]VF!#REF!</definedName>
    <definedName name="XDO_?NAMC?18?">[1]GE!#REF!</definedName>
    <definedName name="XDO_?NAMC?19?">[1]SC!#REF!</definedName>
    <definedName name="XDO_?NAMC?2?">[1]FL!#REF!</definedName>
    <definedName name="XDO_?NAMC?20?">[1]NF!#REF!</definedName>
    <definedName name="XDO_?NAMC?21?">'Monthly Portfolio'!#REF!</definedName>
    <definedName name="XDO_?NAMC?22?">[1]GR!#REF!</definedName>
    <definedName name="XDO_?NAMC?23?">[1]GF!#REF!</definedName>
    <definedName name="XDO_?NAMC?24?">[1]LQ!#REF!</definedName>
    <definedName name="XDO_?NAMC?25?">[1]SI!#REF!</definedName>
    <definedName name="XDO_?NAMC?26?">[1]BS!#REF!</definedName>
    <definedName name="XDO_?NAMC?27?">[1]CO!#REF!</definedName>
    <definedName name="XDO_?NAMC?28?">[1]US!#REF!</definedName>
    <definedName name="XDO_?NAMC?29?">[1]DE!#REF!</definedName>
    <definedName name="XDO_?NAMC?3?">[1]CB!#REF!</definedName>
    <definedName name="XDO_?NAMC?30?">[1]ON!#REF!</definedName>
    <definedName name="XDO_?NAMC?31?">[1]BM!#REF!</definedName>
    <definedName name="XDO_?NAMC?32?">[1]ES!#REF!</definedName>
    <definedName name="XDO_?NAMC?33?">[1]LM!#REF!</definedName>
    <definedName name="XDO_?NAMC?34?">[1]BP!#REF!</definedName>
    <definedName name="XDO_?NAMC?35?">[1]BC!#REF!</definedName>
    <definedName name="XDO_?NAMC?36?">[2]BC!#REF!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21?">'Monthly Portfolio'!$C$2:$C$49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[1]FX!#REF!</definedName>
    <definedName name="XDO_?NDATE?16?">[1]MA!#REF!</definedName>
    <definedName name="XDO_?NDATE?17?">[1]VF!#REF!</definedName>
    <definedName name="XDO_?NDATE?18?">[1]GE!#REF!</definedName>
    <definedName name="XDO_?NDATE?19?">[1]SC!#REF!</definedName>
    <definedName name="XDO_?NDATE?2?">[1]FL!#REF!</definedName>
    <definedName name="XDO_?NDATE?20?">[1]NF!#REF!</definedName>
    <definedName name="XDO_?NDATE?21?">'Monthly Portfolio'!#REF!</definedName>
    <definedName name="XDO_?NDATE?22?">[1]GR!#REF!</definedName>
    <definedName name="XDO_?NDATE?23?">[1]GF!#REF!</definedName>
    <definedName name="XDO_?NDATE?24?">[1]LQ!#REF!</definedName>
    <definedName name="XDO_?NDATE?25?">[1]SI!#REF!</definedName>
    <definedName name="XDO_?NDATE?26?">[1]BS!#REF!</definedName>
    <definedName name="XDO_?NDATE?27?">[1]CO!#REF!</definedName>
    <definedName name="XDO_?NDATE?28?">[1]US!#REF!</definedName>
    <definedName name="XDO_?NDATE?29?">[1]DE!#REF!</definedName>
    <definedName name="XDO_?NDATE?3?">[1]CB!#REF!</definedName>
    <definedName name="XDO_?NDATE?30?">[1]ON!#REF!</definedName>
    <definedName name="XDO_?NDATE?31?">[1]BM!#REF!</definedName>
    <definedName name="XDO_?NDATE?32?">[1]ES!#REF!</definedName>
    <definedName name="XDO_?NDATE?33?">[1]LM!#REF!</definedName>
    <definedName name="XDO_?NDATE?34?">[1]BP!#REF!</definedName>
    <definedName name="XDO_?NDATE?35?">[1]BC!#REF!</definedName>
    <definedName name="XDO_?NDATE?36?">[2]BC!#REF!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[1]FX!#REF!</definedName>
    <definedName name="XDO_?NNPTF?16?">[1]MA!#REF!</definedName>
    <definedName name="XDO_?NNPTF?17?">[1]VF!#REF!</definedName>
    <definedName name="XDO_?NNPTF?18?">[1]GE!#REF!</definedName>
    <definedName name="XDO_?NNPTF?19?">[1]SC!#REF!</definedName>
    <definedName name="XDO_?NNPTF?2?">[1]FL!#REF!</definedName>
    <definedName name="XDO_?NNPTF?20?">[1]NF!#REF!</definedName>
    <definedName name="XDO_?NNPTF?21?">'Monthly Portfolio'!#REF!</definedName>
    <definedName name="XDO_?NNPTF?22?">[1]GR!#REF!</definedName>
    <definedName name="XDO_?NNPTF?23?">[1]GF!#REF!</definedName>
    <definedName name="XDO_?NNPTF?24?">[1]LQ!#REF!</definedName>
    <definedName name="XDO_?NNPTF?25?">[1]SI!#REF!</definedName>
    <definedName name="XDO_?NNPTF?26?">[1]BS!#REF!</definedName>
    <definedName name="XDO_?NNPTF?27?">[1]CO!#REF!</definedName>
    <definedName name="XDO_?NNPTF?28?">[1]US!#REF!</definedName>
    <definedName name="XDO_?NNPTF?29?">[1]DE!#REF!</definedName>
    <definedName name="XDO_?NNPTF?3?">[1]CB!#REF!</definedName>
    <definedName name="XDO_?NNPTF?30?">[1]ON!#REF!</definedName>
    <definedName name="XDO_?NNPTF?31?">[1]BM!#REF!</definedName>
    <definedName name="XDO_?NNPTF?32?">[1]ES!#REF!</definedName>
    <definedName name="XDO_?NNPTF?33?">[1]LM!#REF!</definedName>
    <definedName name="XDO_?NNPTF?34?">[1]BP!#REF!</definedName>
    <definedName name="XDO_?NNPTF?35?">[1]BC!#REF!</definedName>
    <definedName name="XDO_?NNPTF?36?">[2]BC!#REF!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09?">'Monthly Portfolio'!$B$10:$B$49</definedName>
    <definedName name="XDO_?NOVAL?110?">'Monthly Portfolio'!$B$10:$B$90</definedName>
    <definedName name="XDO_?NOVAL?111?">'Monthly Portfolio'!$B$10:$B$94</definedName>
    <definedName name="XDO_?NPTF?21?">'Monthly Portfolio'!$D$2:$D$49</definedName>
    <definedName name="XDO_?RATING?109?">'Monthly Portfolio'!$E$10:$E$49</definedName>
    <definedName name="XDO_?RATING?110?">'Monthly Portfolio'!$E$10:$E$90</definedName>
    <definedName name="XDO_?RATING?111?">'Monthly Portfolio'!$E$10:$E$94</definedName>
    <definedName name="XDO_?REMARKS?109?">'Monthly Portfolio'!$K$10:$K$49</definedName>
    <definedName name="XDO_?REMARKS?110?">'Monthly Portfolio'!$K$10:$K$90</definedName>
    <definedName name="XDO_?REMARKS?111?">'Monthly Portfolio'!$K$10:$K$94</definedName>
    <definedName name="XDO_?TITL?21?">'Monthly Portfolio'!$A$8:$A$49</definedName>
    <definedName name="XDO_?YTM?109?">'Monthly Portfolio'!$I$10:$I$49</definedName>
    <definedName name="XDO_?YTM?110?">'Monthly Portfolio'!$I$10:$I$90</definedName>
    <definedName name="XDO_?YTM?111?">'Monthly Portfolio'!$I$10:$I$94</definedName>
    <definedName name="XDO_GROUP_?G_2?21?">'Monthly Portfolio'!$2:$58</definedName>
    <definedName name="XDO_GROUP_?G_3?21?">'Monthly Portfolio'!$8:$57</definedName>
    <definedName name="XDO_GROUP_?G_4?10?">[1]FL!#REF!</definedName>
    <definedName name="XDO_GROUP_?G_4?101?">[1]GE!#REF!</definedName>
    <definedName name="XDO_GROUP_?G_4?104?">[1]SC!#REF!</definedName>
    <definedName name="XDO_GROUP_?G_4?108?">[1]NF!#REF!</definedName>
    <definedName name="XDO_GROUP_?G_4?109?">'Monthly Portfolio'!$B$10:$IV$49</definedName>
    <definedName name="XDO_GROUP_?G_4?110?">'Monthly Portfolio'!$B$54:$IV$54</definedName>
    <definedName name="XDO_GROUP_?G_4?111?">'Monthly Portfolio'!#REF!</definedName>
    <definedName name="XDO_GROUP_?G_4?115?">[1]GR!#REF!</definedName>
    <definedName name="XDO_GROUP_?G_4?166?">[1]ON!#REF!</definedName>
    <definedName name="XDO_GROUP_?G_4?21?">[1]NS!#REF!</definedName>
    <definedName name="XDO_GROUP_?G_4?29?">[1]FT!#REF!</definedName>
    <definedName name="XDO_GROUP_?G_4?33?">[1]MC!#REF!</definedName>
    <definedName name="XDO_GROUP_?G_4?43?">[1]TA!#REF!</definedName>
    <definedName name="XDO_GROUP_?G_4?75?">[1]FO!#REF!</definedName>
    <definedName name="XDO_GROUP_?G_4?78?">[1]IC!#REF!</definedName>
    <definedName name="XDO_GROUP_?G_4?97?">[1]VF!#REF!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" i="2" l="1"/>
  <c r="H97" i="1"/>
</calcChain>
</file>

<file path=xl/sharedStrings.xml><?xml version="1.0" encoding="utf-8"?>
<sst xmlns="http://schemas.openxmlformats.org/spreadsheetml/2006/main" count="531" uniqueCount="225">
  <si>
    <t>Baroda BNP Paribas Mutual Fund</t>
  </si>
  <si>
    <t>T0ME34</t>
  </si>
  <si>
    <t>SCHEME NAME :</t>
  </si>
  <si>
    <t xml:space="preserve">Baroda BNP Paribas Innovation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</si>
  <si>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</si>
  <si>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</si>
  <si>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</si>
  <si>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</si>
  <si>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</si>
  <si>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</si>
  <si>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</si>
  <si>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</si>
  <si>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</si>
  <si>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</si>
  <si>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</si>
  <si>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</si>
  <si>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100132</t>
  </si>
  <si>
    <t>Info Edge (India) Ltd.</t>
  </si>
  <si>
    <t>INE663F01024</t>
  </si>
  <si>
    <t>Retailing</t>
  </si>
  <si>
    <t>101313</t>
  </si>
  <si>
    <t>Zomato Ltd.</t>
  </si>
  <si>
    <t>INE758T01015</t>
  </si>
  <si>
    <t>101390</t>
  </si>
  <si>
    <t>PB Fintech Ltd.</t>
  </si>
  <si>
    <t>INE417T01026</t>
  </si>
  <si>
    <t>Financial Technology (Fintech)</t>
  </si>
  <si>
    <t>100095</t>
  </si>
  <si>
    <t>Bharti Airtel Ltd.</t>
  </si>
  <si>
    <t>INE397D01024</t>
  </si>
  <si>
    <t>Telecom - Services</t>
  </si>
  <si>
    <t>100084</t>
  </si>
  <si>
    <t>ABB India Ltd.</t>
  </si>
  <si>
    <t>INE117A01022</t>
  </si>
  <si>
    <t>Electrical Equipment</t>
  </si>
  <si>
    <t>100163</t>
  </si>
  <si>
    <t>Bosch Ltd.</t>
  </si>
  <si>
    <t>INE323A01026</t>
  </si>
  <si>
    <t>Auto Components</t>
  </si>
  <si>
    <t>100280</t>
  </si>
  <si>
    <t>TVS Motor Company Ltd.</t>
  </si>
  <si>
    <t>INE494B01023</t>
  </si>
  <si>
    <t>Automobiles</t>
  </si>
  <si>
    <t>101063</t>
  </si>
  <si>
    <t>Hitachi Energy India Ltd.</t>
  </si>
  <si>
    <t>INE07Y701011</t>
  </si>
  <si>
    <t>100012</t>
  </si>
  <si>
    <t>ICICI Bank Ltd.</t>
  </si>
  <si>
    <t>INE090A01021</t>
  </si>
  <si>
    <t>Banks</t>
  </si>
  <si>
    <t>100032</t>
  </si>
  <si>
    <t>Tata Consultancy Services Ltd.</t>
  </si>
  <si>
    <t>INE467B01029</t>
  </si>
  <si>
    <t>IT - Software</t>
  </si>
  <si>
    <t>100003</t>
  </si>
  <si>
    <t>Infosys Ltd.</t>
  </si>
  <si>
    <t>INE009A01021</t>
  </si>
  <si>
    <t>101574</t>
  </si>
  <si>
    <t>Linde India Ltd.</t>
  </si>
  <si>
    <t>INE473A01011</t>
  </si>
  <si>
    <t>Chemicals &amp; Petrochemicals</t>
  </si>
  <si>
    <t>100081</t>
  </si>
  <si>
    <t>Titan Company Ltd.</t>
  </si>
  <si>
    <t>INE280A01028</t>
  </si>
  <si>
    <t>Consumer Durables</t>
  </si>
  <si>
    <t>100018</t>
  </si>
  <si>
    <t>Tata Communications Ltd.</t>
  </si>
  <si>
    <t>INE151A01013</t>
  </si>
  <si>
    <t>100008</t>
  </si>
  <si>
    <t>Sun Pharmaceutical Industries Ltd.</t>
  </si>
  <si>
    <t>INE044A01036</t>
  </si>
  <si>
    <t>Pharmaceuticals &amp; Biotechnology</t>
  </si>
  <si>
    <t>100020</t>
  </si>
  <si>
    <t>Tata Consumer Products Ltd.</t>
  </si>
  <si>
    <t>INE192A01025</t>
  </si>
  <si>
    <t>Agricultural Food &amp; other Products</t>
  </si>
  <si>
    <t>100088</t>
  </si>
  <si>
    <t>Bharat Heavy Electricals Ltd.</t>
  </si>
  <si>
    <t>INE257A01026</t>
  </si>
  <si>
    <t>100050</t>
  </si>
  <si>
    <t>Trent Ltd.</t>
  </si>
  <si>
    <t>INE849A01020</t>
  </si>
  <si>
    <t>100270</t>
  </si>
  <si>
    <t>PI Industries Ltd.</t>
  </si>
  <si>
    <t>INE603J01030</t>
  </si>
  <si>
    <t>Fertilizers &amp; Agrochemicals</t>
  </si>
  <si>
    <t>100773</t>
  </si>
  <si>
    <t>Hindustan Aeronautics Ltd.</t>
  </si>
  <si>
    <t>INE066F01020</t>
  </si>
  <si>
    <t>Aerospace &amp; Defense</t>
  </si>
  <si>
    <t>101080</t>
  </si>
  <si>
    <t>JB Chemicals &amp; Pharmaceuticals Ltd.</t>
  </si>
  <si>
    <t>INE572A01036</t>
  </si>
  <si>
    <t>100133</t>
  </si>
  <si>
    <t>Oracle Financial Services Software Ltd.</t>
  </si>
  <si>
    <t>INE881D01027</t>
  </si>
  <si>
    <t>100677</t>
  </si>
  <si>
    <t>Dixon Technologies (India) Ltd.</t>
  </si>
  <si>
    <t>INE935N01020</t>
  </si>
  <si>
    <t>101178</t>
  </si>
  <si>
    <t>Computer Age Management Services Ltd.</t>
  </si>
  <si>
    <t>INE596I01012</t>
  </si>
  <si>
    <t>Capital Markets</t>
  </si>
  <si>
    <t>100025</t>
  </si>
  <si>
    <t>Nestle India Ltd.</t>
  </si>
  <si>
    <t>INE239A01024</t>
  </si>
  <si>
    <t>Food Products</t>
  </si>
  <si>
    <t>100151</t>
  </si>
  <si>
    <t>3M India Ltd.</t>
  </si>
  <si>
    <t>INE470A01017</t>
  </si>
  <si>
    <t>Diversified</t>
  </si>
  <si>
    <t>101399</t>
  </si>
  <si>
    <t>Latent View Analytics Ltd.</t>
  </si>
  <si>
    <t>INE0I7C01011</t>
  </si>
  <si>
    <t>101457</t>
  </si>
  <si>
    <t>Motherson Sumi Wiring India Ltd.</t>
  </si>
  <si>
    <t>INE0FS801015</t>
  </si>
  <si>
    <t>100872</t>
  </si>
  <si>
    <t>KPIT Technologies Ltd.</t>
  </si>
  <si>
    <t>INE04I401011</t>
  </si>
  <si>
    <t>100238</t>
  </si>
  <si>
    <t>Cyient Ltd.</t>
  </si>
  <si>
    <t>INE136B01020</t>
  </si>
  <si>
    <t>IT - Services</t>
  </si>
  <si>
    <t>101403</t>
  </si>
  <si>
    <t>Tega Industries Ltd.</t>
  </si>
  <si>
    <t>INE011K01018</t>
  </si>
  <si>
    <t>Industrial Manufacturing</t>
  </si>
  <si>
    <t>100119</t>
  </si>
  <si>
    <t>Tata Motors Ltd.</t>
  </si>
  <si>
    <t>INE155A01022</t>
  </si>
  <si>
    <t>101301</t>
  </si>
  <si>
    <t>Sona Blw Precision Forgings Ltd.</t>
  </si>
  <si>
    <t>INE073K01018</t>
  </si>
  <si>
    <t>100575</t>
  </si>
  <si>
    <t>BSE Ltd.</t>
  </si>
  <si>
    <t>INE118H01025</t>
  </si>
  <si>
    <t>100386</t>
  </si>
  <si>
    <t>Carborundum Universal Ltd.</t>
  </si>
  <si>
    <t>INE120A01034</t>
  </si>
  <si>
    <t>Industrial Products</t>
  </si>
  <si>
    <t>100125</t>
  </si>
  <si>
    <t>Bajaj Finance Ltd.</t>
  </si>
  <si>
    <t>INE296A01024</t>
  </si>
  <si>
    <t>Finance</t>
  </si>
  <si>
    <t>101803</t>
  </si>
  <si>
    <t>Kfin Technologies Ltd.</t>
  </si>
  <si>
    <t>INE138Y01010</t>
  </si>
  <si>
    <t>100179</t>
  </si>
  <si>
    <t>Hero MotoCorp Ltd.</t>
  </si>
  <si>
    <t>INE158A01026</t>
  </si>
  <si>
    <t>100029</t>
  </si>
  <si>
    <t>Mphasis Ltd.</t>
  </si>
  <si>
    <t>INE356A01018</t>
  </si>
  <si>
    <t>101378</t>
  </si>
  <si>
    <t>FSN E-Commerce Ventures Ltd.</t>
  </si>
  <si>
    <t>INE388Y01029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</si>
  <si>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</si>
  <si>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</si>
  <si>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</si>
  <si>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</si>
  <si>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</si>
  <si>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</si>
  <si>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</si>
  <si>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</si>
  <si>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</si>
  <si>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</si>
  <si>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</si>
  <si>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</si>
  <si>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</si>
  <si>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</si>
  <si>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</si>
  <si>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</si>
  <si>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</si>
  <si>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</si>
  <si>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</si>
  <si>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</si>
  <si>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</si>
  <si>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</si>
  <si>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204240100</t>
  </si>
  <si>
    <t>TREPS 02-Apr-2024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</si>
  <si>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</si>
  <si>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</si>
  <si>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</si>
  <si>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</si>
  <si>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</si>
  <si>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</si>
  <si>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</si>
  <si>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</si>
  <si>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</si>
  <si>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</si>
  <si>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March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</si>
  <si>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</si>
  <si>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</si>
  <si>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</si>
  <si>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Allotment date for the scheme is March 05, 2024 and First NAV declared on March 07, 2024.</t>
  </si>
  <si>
    <t>As on March 31, 2024</t>
  </si>
  <si>
    <t>Regular Plan-IDCW Option</t>
  </si>
  <si>
    <t>Regular Plan-Growth Option</t>
  </si>
  <si>
    <t>Direct Plan-IDCW Option</t>
  </si>
  <si>
    <t>Direct Plan-Growth Option</t>
  </si>
  <si>
    <t>(8) No Dividend declared during the Month ended March 31, 2024</t>
  </si>
  <si>
    <t>(9) There were no investments made in derivative instruments and no such derivative instrument was squared off/ expired /exercised during the Month ended March 31, 2024. Further there are no investments in derivative instruments as on March 31, 2024.</t>
  </si>
  <si>
    <t>(10) Total Market value of investments in Foreign Securities/American Depositary Receipts/Global Depositary Receipts as at  March 31, 2024 is Rs. Nil.</t>
  </si>
  <si>
    <t>(11)  During the period, the portfolio turnover ratio is  0.00 times.</t>
  </si>
  <si>
    <t>(12)  Details of repo transaction in corporate debt securities for the Month ended March 31, 2024 is Nil.</t>
  </si>
  <si>
    <t>(13)  Investments in debt instruments having structured obligations or credit enhancement features as at March 31, 2024 is Rs. Nil.</t>
  </si>
  <si>
    <t>(14) Investment in Partly paid Debentures during the Month ended  March 31, 2024 and as on  March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</si>
  <si>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</si>
  <si>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</si>
  <si>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</si>
  <si>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</si>
  <si>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</si>
  <si>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March 31, 2024 : Rs. Nil</t>
  </si>
  <si>
    <t xml:space="preserve"> </t>
  </si>
  <si>
    <t>BARODA BNP PARIBAS INNOVATION FUND
(An open-ended equity scheme investing in innovation theme)</t>
  </si>
  <si>
    <t>HALF YEARLY PORTFOLIO STATEMENT AS ON MARCH 31, 2024
(Pursuant to the provisions of Regulation 59A of the Securities and Exchange Board of India (Mutual Funds) Regulations, 1996)</t>
  </si>
  <si>
    <t>Regular Plan-IDCW</t>
  </si>
  <si>
    <t>Direct Plan-IDCW</t>
  </si>
  <si>
    <t>(8) No Dividend declared during the Half Year ended March 31, 2024</t>
  </si>
  <si>
    <t>(9) There were no investments made in derivative instruments and no such derivative instrument was squared off/ expired /exercised during the Half Year ended March 31, 2024. Further there are no investments in derivative instruments as on March 31, 2024.</t>
  </si>
  <si>
    <t>(12)  Details of repo transaction in corporate debt securities for the Half Year ended March 31, 2024 is Nil.</t>
  </si>
  <si>
    <t>(14) Investment in Partly paid Debentures during the Half Yearly ended March 31, 2024 and as on  March 31, 2024 is Rs. Nil.</t>
  </si>
  <si>
    <t>during the half year there were no cases of deviation from valuation agency price</t>
  </si>
  <si>
    <t>(16) Transactions in Credit Default Swaps during half year ended  March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</si>
</sst>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b/>
      <sz val="10"/>
      <color rgb="FF000000"/>
      <name val="Franklin Gothic Book"/>
      <family val="2"/>
    </font>
    <font>
      <b/>
      <sz val="16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1" applyNumberFormat="1" applyFont="1"/>
    <xf numFmtId="0" fontId="0" fillId="0" borderId="0" xfId="0" applyAlignment="1">
      <alignment vertical="top"/>
    </xf>
    <xf numFmtId="0" fontId="12" fillId="0" borderId="0" xfId="0" applyFont="1" applyAlignment="1">
      <alignment horizontal="center" wrapText="1"/>
    </xf>
    <xf numFmtId="0" fontId="13" fillId="4" borderId="19" xfId="0" applyFont="1" applyFill="1" applyBorder="1" applyAlignment="1">
      <alignment horizontal="center" wrapText="1"/>
    </xf>
    <xf numFmtId="0" fontId="13" fillId="4" borderId="20" xfId="0" applyFont="1" applyFill="1" applyBorder="1" applyAlignment="1">
      <alignment horizontal="center" wrapText="1"/>
    </xf>
    <xf numFmtId="0" fontId="13" fillId="4" borderId="21" xfId="0" applyFont="1" applyFill="1" applyBorder="1" applyAlignment="1">
      <alignment horizontal="center" wrapText="1"/>
    </xf>
    <xf numFmtId="0" fontId="13" fillId="4" borderId="22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 wrapText="1"/>
    </xf>
    <xf numFmtId="0" fontId="13" fillId="4" borderId="24" xfId="0" applyFont="1" applyFill="1" applyBorder="1" applyAlignment="1">
      <alignment horizontal="center" wrapText="1"/>
    </xf>
    <xf numFmtId="0" fontId="13" fillId="5" borderId="25" xfId="0" applyFont="1" applyFill="1" applyBorder="1" applyAlignment="1">
      <alignment horizontal="center" wrapText="1"/>
    </xf>
    <xf numFmtId="0" fontId="13" fillId="5" borderId="26" xfId="0" applyFont="1" applyFill="1" applyBorder="1" applyAlignment="1">
      <alignment horizontal="center" wrapText="1"/>
    </xf>
    <xf numFmtId="0" fontId="13" fillId="5" borderId="27" xfId="0" applyFont="1" applyFill="1" applyBorder="1" applyAlignment="1">
      <alignment horizontal="center" wrapText="1"/>
    </xf>
  </cellXfs>
  <cellStyles count="6">
    <cellStyle name="Comma" xfId="1" builtinId="3"/>
    <cellStyle name="Comma 2" xfId="5" xr:uid="{A15375FD-925E-424E-BE2F-70010D9E192F}"/>
    <cellStyle name="Hyperlink" xfId="2" builtinId="8"/>
    <cellStyle name="Normal" xfId="0" builtinId="0"/>
    <cellStyle name="Normal 2" xfId="4" xr:uid="{5C0E580B-AD84-4548-B164-D0611E767CA6}"/>
    <cellStyle name="Style 1" xfId="3" xr:uid="{F91D3BFD-FB85-44F4-999F-39896CA7BE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130</xdr:row>
      <xdr:rowOff>0</xdr:rowOff>
    </xdr:from>
    <xdr:to>
      <xdr:col>4</xdr:col>
      <xdr:colOff>1532975</xdr:colOff>
      <xdr:row>145</xdr:row>
      <xdr:rowOff>16087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7E8073-110F-47F2-ACB5-15E178905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3058120"/>
          <a:ext cx="7453715" cy="26449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132</xdr:row>
      <xdr:rowOff>0</xdr:rowOff>
    </xdr:from>
    <xdr:to>
      <xdr:col>4</xdr:col>
      <xdr:colOff>1532975</xdr:colOff>
      <xdr:row>147</xdr:row>
      <xdr:rowOff>16087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25BD2D-4FC0-4F1A-8662-50208F546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3058120"/>
          <a:ext cx="7453715" cy="2644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March%202024\Month%20End%2031%20March%202024\Split%20Portfolio\BOBBNPMF__Monthly%20portfolio%20Report__31-03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March%202024\Month%20End%2031%20March%202024\Split%20Portfolio\Working%20Monthly%20portfolio%2031-0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26D3A-6F3B-4BF9-BA93-0CE53A95E165}">
  <sheetPr codeName="Sheet121"/>
  <dimension ref="A1:BC133"/>
  <sheetViews>
    <sheetView showGridLines="0" tabSelected="1" zoomScale="90" zoomScaleNormal="90" workbookViewId="0">
      <pane ySplit="6" topLeftCell="A7" activePane="bottomLeft" state="frozen"/>
      <selection activeCell="G82" sqref="G82"/>
      <selection pane="bottomLeft" activeCell="H127" sqref="H127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45382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68000</v>
      </c>
      <c r="G10" s="34">
        <v>3802.56</v>
      </c>
      <c r="H10" s="34">
        <v>3.87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19</v>
      </c>
      <c r="F11" s="33">
        <v>1950000</v>
      </c>
      <c r="G11" s="34">
        <v>3550.95</v>
      </c>
      <c r="H11" s="34">
        <v>3.62</v>
      </c>
      <c r="I11" s="35"/>
      <c r="J11" s="35"/>
      <c r="K11" s="36"/>
    </row>
    <row r="12" spans="1:55">
      <c r="B12" s="1" t="s">
        <v>23</v>
      </c>
      <c r="C12" s="21" t="s">
        <v>24</v>
      </c>
      <c r="D12" s="31" t="s">
        <v>25</v>
      </c>
      <c r="E12" s="32" t="s">
        <v>26</v>
      </c>
      <c r="F12" s="33">
        <v>309000</v>
      </c>
      <c r="G12" s="34">
        <v>3473.93</v>
      </c>
      <c r="H12" s="34">
        <v>3.54</v>
      </c>
      <c r="I12" s="35"/>
      <c r="J12" s="35"/>
      <c r="K12" s="36"/>
    </row>
    <row r="13" spans="1:55">
      <c r="B13" s="1" t="s">
        <v>27</v>
      </c>
      <c r="C13" s="21" t="s">
        <v>28</v>
      </c>
      <c r="D13" s="31" t="s">
        <v>29</v>
      </c>
      <c r="E13" s="32" t="s">
        <v>30</v>
      </c>
      <c r="F13" s="33">
        <v>254358</v>
      </c>
      <c r="G13" s="34">
        <v>3125.04</v>
      </c>
      <c r="H13" s="34">
        <v>3.18</v>
      </c>
      <c r="I13" s="35"/>
      <c r="J13" s="35"/>
      <c r="K13" s="36"/>
    </row>
    <row r="14" spans="1:55">
      <c r="B14" s="1" t="s">
        <v>31</v>
      </c>
      <c r="C14" s="21" t="s">
        <v>32</v>
      </c>
      <c r="D14" s="31" t="s">
        <v>33</v>
      </c>
      <c r="E14" s="32" t="s">
        <v>34</v>
      </c>
      <c r="F14" s="33">
        <v>48500</v>
      </c>
      <c r="G14" s="34">
        <v>3085.01</v>
      </c>
      <c r="H14" s="34">
        <v>3.14</v>
      </c>
      <c r="I14" s="35"/>
      <c r="J14" s="35"/>
      <c r="K14" s="36"/>
    </row>
    <row r="15" spans="1:55">
      <c r="B15" s="1" t="s">
        <v>35</v>
      </c>
      <c r="C15" s="21" t="s">
        <v>36</v>
      </c>
      <c r="D15" s="31" t="s">
        <v>37</v>
      </c>
      <c r="E15" s="32" t="s">
        <v>38</v>
      </c>
      <c r="F15" s="33">
        <v>9700</v>
      </c>
      <c r="G15" s="34">
        <v>2913.04</v>
      </c>
      <c r="H15" s="34">
        <v>2.97</v>
      </c>
      <c r="I15" s="35"/>
      <c r="J15" s="35"/>
      <c r="K15" s="36"/>
    </row>
    <row r="16" spans="1:55">
      <c r="B16" s="1" t="s">
        <v>39</v>
      </c>
      <c r="C16" s="21" t="s">
        <v>40</v>
      </c>
      <c r="D16" s="31" t="s">
        <v>41</v>
      </c>
      <c r="E16" s="32" t="s">
        <v>42</v>
      </c>
      <c r="F16" s="33">
        <v>133000</v>
      </c>
      <c r="G16" s="34">
        <v>2861.96</v>
      </c>
      <c r="H16" s="34">
        <v>2.91</v>
      </c>
      <c r="I16" s="35"/>
      <c r="J16" s="35"/>
      <c r="K16" s="36"/>
    </row>
    <row r="17" spans="2:11">
      <c r="B17" s="1" t="s">
        <v>43</v>
      </c>
      <c r="C17" s="21" t="s">
        <v>44</v>
      </c>
      <c r="D17" s="31" t="s">
        <v>45</v>
      </c>
      <c r="E17" s="32" t="s">
        <v>34</v>
      </c>
      <c r="F17" s="33">
        <v>40109</v>
      </c>
      <c r="G17" s="34">
        <v>2796.28</v>
      </c>
      <c r="H17" s="34">
        <v>2.85</v>
      </c>
      <c r="I17" s="35"/>
      <c r="J17" s="35"/>
      <c r="K17" s="36"/>
    </row>
    <row r="18" spans="2:11">
      <c r="B18" s="1" t="s">
        <v>46</v>
      </c>
      <c r="C18" s="21" t="s">
        <v>47</v>
      </c>
      <c r="D18" s="31" t="s">
        <v>48</v>
      </c>
      <c r="E18" s="32" t="s">
        <v>49</v>
      </c>
      <c r="F18" s="33">
        <v>255000</v>
      </c>
      <c r="G18" s="34">
        <v>2787.92</v>
      </c>
      <c r="H18" s="34">
        <v>2.84</v>
      </c>
      <c r="I18" s="35"/>
      <c r="J18" s="35"/>
      <c r="K18" s="36"/>
    </row>
    <row r="19" spans="2:11">
      <c r="B19" s="1" t="s">
        <v>50</v>
      </c>
      <c r="C19" s="21" t="s">
        <v>51</v>
      </c>
      <c r="D19" s="31" t="s">
        <v>52</v>
      </c>
      <c r="E19" s="32" t="s">
        <v>53</v>
      </c>
      <c r="F19" s="33">
        <v>71000</v>
      </c>
      <c r="G19" s="34">
        <v>2752.17</v>
      </c>
      <c r="H19" s="34">
        <v>2.8</v>
      </c>
      <c r="I19" s="35"/>
      <c r="J19" s="35"/>
      <c r="K19" s="36"/>
    </row>
    <row r="20" spans="2:11">
      <c r="B20" s="1" t="s">
        <v>54</v>
      </c>
      <c r="C20" s="21" t="s">
        <v>55</v>
      </c>
      <c r="D20" s="31" t="s">
        <v>56</v>
      </c>
      <c r="E20" s="32" t="s">
        <v>53</v>
      </c>
      <c r="F20" s="33">
        <v>183000</v>
      </c>
      <c r="G20" s="34">
        <v>2741.43</v>
      </c>
      <c r="H20" s="34">
        <v>2.79</v>
      </c>
      <c r="I20" s="35"/>
      <c r="J20" s="35"/>
      <c r="K20" s="36"/>
    </row>
    <row r="21" spans="2:11">
      <c r="B21" s="1" t="s">
        <v>57</v>
      </c>
      <c r="C21" s="21" t="s">
        <v>58</v>
      </c>
      <c r="D21" s="31" t="s">
        <v>59</v>
      </c>
      <c r="E21" s="32" t="s">
        <v>60</v>
      </c>
      <c r="F21" s="33">
        <v>42774</v>
      </c>
      <c r="G21" s="34">
        <v>2741.32</v>
      </c>
      <c r="H21" s="34">
        <v>2.79</v>
      </c>
      <c r="I21" s="35"/>
      <c r="J21" s="35"/>
      <c r="K21" s="36"/>
    </row>
    <row r="22" spans="2:11">
      <c r="B22" s="1" t="s">
        <v>61</v>
      </c>
      <c r="C22" s="21" t="s">
        <v>62</v>
      </c>
      <c r="D22" s="31" t="s">
        <v>63</v>
      </c>
      <c r="E22" s="32" t="s">
        <v>64</v>
      </c>
      <c r="F22" s="33">
        <v>68000</v>
      </c>
      <c r="G22" s="34">
        <v>2585.2199999999998</v>
      </c>
      <c r="H22" s="34">
        <v>2.63</v>
      </c>
      <c r="I22" s="35"/>
      <c r="J22" s="35"/>
      <c r="K22" s="36"/>
    </row>
    <row r="23" spans="2:11">
      <c r="B23" s="1" t="s">
        <v>65</v>
      </c>
      <c r="C23" s="21" t="s">
        <v>66</v>
      </c>
      <c r="D23" s="31" t="s">
        <v>67</v>
      </c>
      <c r="E23" s="32" t="s">
        <v>30</v>
      </c>
      <c r="F23" s="33">
        <v>123000</v>
      </c>
      <c r="G23" s="34">
        <v>2472.79</v>
      </c>
      <c r="H23" s="34">
        <v>2.52</v>
      </c>
      <c r="I23" s="35"/>
      <c r="J23" s="35"/>
      <c r="K23" s="36"/>
    </row>
    <row r="24" spans="2:11">
      <c r="B24" s="1" t="s">
        <v>68</v>
      </c>
      <c r="C24" s="21" t="s">
        <v>69</v>
      </c>
      <c r="D24" s="31" t="s">
        <v>70</v>
      </c>
      <c r="E24" s="32" t="s">
        <v>71</v>
      </c>
      <c r="F24" s="33">
        <v>145000</v>
      </c>
      <c r="G24" s="34">
        <v>2349.8000000000002</v>
      </c>
      <c r="H24" s="34">
        <v>2.39</v>
      </c>
      <c r="I24" s="35"/>
      <c r="J24" s="35"/>
      <c r="K24" s="36"/>
    </row>
    <row r="25" spans="2:11">
      <c r="B25" s="1" t="s">
        <v>72</v>
      </c>
      <c r="C25" s="21" t="s">
        <v>73</v>
      </c>
      <c r="D25" s="31" t="s">
        <v>74</v>
      </c>
      <c r="E25" s="32" t="s">
        <v>75</v>
      </c>
      <c r="F25" s="33">
        <v>180500</v>
      </c>
      <c r="G25" s="34">
        <v>1978.64</v>
      </c>
      <c r="H25" s="34">
        <v>2.02</v>
      </c>
      <c r="I25" s="35"/>
      <c r="J25" s="35"/>
      <c r="K25" s="36"/>
    </row>
    <row r="26" spans="2:11">
      <c r="B26" s="1" t="s">
        <v>76</v>
      </c>
      <c r="C26" s="21" t="s">
        <v>77</v>
      </c>
      <c r="D26" s="31" t="s">
        <v>78</v>
      </c>
      <c r="E26" s="32" t="s">
        <v>34</v>
      </c>
      <c r="F26" s="33">
        <v>800000</v>
      </c>
      <c r="G26" s="34">
        <v>1978.4</v>
      </c>
      <c r="H26" s="34">
        <v>2.0099999999999998</v>
      </c>
      <c r="I26" s="35"/>
      <c r="J26" s="35"/>
      <c r="K26" s="36"/>
    </row>
    <row r="27" spans="2:11">
      <c r="B27" s="1" t="s">
        <v>79</v>
      </c>
      <c r="C27" s="21" t="s">
        <v>80</v>
      </c>
      <c r="D27" s="31" t="s">
        <v>81</v>
      </c>
      <c r="E27" s="32" t="s">
        <v>19</v>
      </c>
      <c r="F27" s="33">
        <v>50000</v>
      </c>
      <c r="G27" s="34">
        <v>1974</v>
      </c>
      <c r="H27" s="34">
        <v>2.0099999999999998</v>
      </c>
      <c r="I27" s="35"/>
      <c r="J27" s="35"/>
      <c r="K27" s="36"/>
    </row>
    <row r="28" spans="2:11">
      <c r="B28" s="1" t="s">
        <v>82</v>
      </c>
      <c r="C28" s="21" t="s">
        <v>83</v>
      </c>
      <c r="D28" s="31" t="s">
        <v>84</v>
      </c>
      <c r="E28" s="32" t="s">
        <v>85</v>
      </c>
      <c r="F28" s="33">
        <v>48500</v>
      </c>
      <c r="G28" s="34">
        <v>1875.76</v>
      </c>
      <c r="H28" s="34">
        <v>1.91</v>
      </c>
      <c r="I28" s="35"/>
      <c r="J28" s="35"/>
      <c r="K28" s="36"/>
    </row>
    <row r="29" spans="2:11">
      <c r="B29" s="1" t="s">
        <v>86</v>
      </c>
      <c r="C29" s="21" t="s">
        <v>87</v>
      </c>
      <c r="D29" s="31" t="s">
        <v>88</v>
      </c>
      <c r="E29" s="32" t="s">
        <v>89</v>
      </c>
      <c r="F29" s="33">
        <v>56200</v>
      </c>
      <c r="G29" s="34">
        <v>1869.77</v>
      </c>
      <c r="H29" s="34">
        <v>1.9</v>
      </c>
      <c r="I29" s="35"/>
      <c r="J29" s="35"/>
      <c r="K29" s="36"/>
    </row>
    <row r="30" spans="2:11">
      <c r="B30" s="1" t="s">
        <v>90</v>
      </c>
      <c r="C30" s="21" t="s">
        <v>91</v>
      </c>
      <c r="D30" s="31" t="s">
        <v>92</v>
      </c>
      <c r="E30" s="32" t="s">
        <v>71</v>
      </c>
      <c r="F30" s="33">
        <v>112667</v>
      </c>
      <c r="G30" s="34">
        <v>1859.46</v>
      </c>
      <c r="H30" s="34">
        <v>1.89</v>
      </c>
      <c r="I30" s="35"/>
      <c r="J30" s="35"/>
      <c r="K30" s="36"/>
    </row>
    <row r="31" spans="2:11">
      <c r="B31" s="1" t="s">
        <v>93</v>
      </c>
      <c r="C31" s="21" t="s">
        <v>94</v>
      </c>
      <c r="D31" s="31" t="s">
        <v>95</v>
      </c>
      <c r="E31" s="32" t="s">
        <v>53</v>
      </c>
      <c r="F31" s="33">
        <v>20482</v>
      </c>
      <c r="G31" s="34">
        <v>1797.11</v>
      </c>
      <c r="H31" s="34">
        <v>1.83</v>
      </c>
      <c r="I31" s="35"/>
      <c r="J31" s="35"/>
      <c r="K31" s="36"/>
    </row>
    <row r="32" spans="2:11">
      <c r="B32" s="1" t="s">
        <v>96</v>
      </c>
      <c r="C32" s="21" t="s">
        <v>97</v>
      </c>
      <c r="D32" s="31" t="s">
        <v>98</v>
      </c>
      <c r="E32" s="32" t="s">
        <v>64</v>
      </c>
      <c r="F32" s="33">
        <v>23000</v>
      </c>
      <c r="G32" s="34">
        <v>1720.23</v>
      </c>
      <c r="H32" s="34">
        <v>1.75</v>
      </c>
      <c r="I32" s="35"/>
      <c r="J32" s="35"/>
      <c r="K32" s="36"/>
    </row>
    <row r="33" spans="2:11">
      <c r="B33" s="1" t="s">
        <v>99</v>
      </c>
      <c r="C33" s="21" t="s">
        <v>100</v>
      </c>
      <c r="D33" s="31" t="s">
        <v>101</v>
      </c>
      <c r="E33" s="32" t="s">
        <v>102</v>
      </c>
      <c r="F33" s="33">
        <v>58000</v>
      </c>
      <c r="G33" s="34">
        <v>1691.08</v>
      </c>
      <c r="H33" s="34">
        <v>1.72</v>
      </c>
      <c r="I33" s="35"/>
      <c r="J33" s="35"/>
      <c r="K33" s="36"/>
    </row>
    <row r="34" spans="2:11">
      <c r="B34" s="1" t="s">
        <v>103</v>
      </c>
      <c r="C34" s="21" t="s">
        <v>104</v>
      </c>
      <c r="D34" s="31" t="s">
        <v>105</v>
      </c>
      <c r="E34" s="32" t="s">
        <v>106</v>
      </c>
      <c r="F34" s="33">
        <v>64000</v>
      </c>
      <c r="G34" s="34">
        <v>1678.3</v>
      </c>
      <c r="H34" s="34">
        <v>1.71</v>
      </c>
      <c r="I34" s="35"/>
      <c r="J34" s="35"/>
      <c r="K34" s="36"/>
    </row>
    <row r="35" spans="2:11">
      <c r="B35" s="1" t="s">
        <v>107</v>
      </c>
      <c r="C35" s="21" t="s">
        <v>108</v>
      </c>
      <c r="D35" s="31" t="s">
        <v>109</v>
      </c>
      <c r="E35" s="32" t="s">
        <v>110</v>
      </c>
      <c r="F35" s="33">
        <v>4964</v>
      </c>
      <c r="G35" s="34">
        <v>1548.44</v>
      </c>
      <c r="H35" s="34">
        <v>1.58</v>
      </c>
      <c r="I35" s="35"/>
      <c r="J35" s="35"/>
      <c r="K35" s="36"/>
    </row>
    <row r="36" spans="2:11">
      <c r="B36" s="1" t="s">
        <v>111</v>
      </c>
      <c r="C36" s="21" t="s">
        <v>112</v>
      </c>
      <c r="D36" s="31" t="s">
        <v>113</v>
      </c>
      <c r="E36" s="32" t="s">
        <v>53</v>
      </c>
      <c r="F36" s="33">
        <v>304000</v>
      </c>
      <c r="G36" s="34">
        <v>1543.56</v>
      </c>
      <c r="H36" s="34">
        <v>1.57</v>
      </c>
      <c r="I36" s="35"/>
      <c r="J36" s="35"/>
      <c r="K36" s="36"/>
    </row>
    <row r="37" spans="2:11">
      <c r="B37" s="1" t="s">
        <v>114</v>
      </c>
      <c r="C37" s="21" t="s">
        <v>115</v>
      </c>
      <c r="D37" s="31" t="s">
        <v>116</v>
      </c>
      <c r="E37" s="32" t="s">
        <v>38</v>
      </c>
      <c r="F37" s="33">
        <v>2200000</v>
      </c>
      <c r="G37" s="34">
        <v>1454.2</v>
      </c>
      <c r="H37" s="34">
        <v>1.48</v>
      </c>
      <c r="I37" s="35"/>
      <c r="J37" s="35"/>
      <c r="K37" s="36"/>
    </row>
    <row r="38" spans="2:11">
      <c r="B38" s="1" t="s">
        <v>117</v>
      </c>
      <c r="C38" s="21" t="s">
        <v>118</v>
      </c>
      <c r="D38" s="31" t="s">
        <v>119</v>
      </c>
      <c r="E38" s="32" t="s">
        <v>53</v>
      </c>
      <c r="F38" s="33">
        <v>96000</v>
      </c>
      <c r="G38" s="34">
        <v>1426.94</v>
      </c>
      <c r="H38" s="34">
        <v>1.45</v>
      </c>
      <c r="I38" s="35"/>
      <c r="J38" s="35"/>
      <c r="K38" s="36"/>
    </row>
    <row r="39" spans="2:11">
      <c r="B39" s="1" t="s">
        <v>120</v>
      </c>
      <c r="C39" s="21" t="s">
        <v>121</v>
      </c>
      <c r="D39" s="31" t="s">
        <v>122</v>
      </c>
      <c r="E39" s="32" t="s">
        <v>123</v>
      </c>
      <c r="F39" s="33">
        <v>71000</v>
      </c>
      <c r="G39" s="34">
        <v>1417.41</v>
      </c>
      <c r="H39" s="34">
        <v>1.44</v>
      </c>
      <c r="I39" s="35"/>
      <c r="J39" s="35"/>
      <c r="K39" s="36"/>
    </row>
    <row r="40" spans="2:11">
      <c r="B40" s="1" t="s">
        <v>124</v>
      </c>
      <c r="C40" s="21" t="s">
        <v>125</v>
      </c>
      <c r="D40" s="31" t="s">
        <v>126</v>
      </c>
      <c r="E40" s="32" t="s">
        <v>127</v>
      </c>
      <c r="F40" s="33">
        <v>112269</v>
      </c>
      <c r="G40" s="34">
        <v>1393.37</v>
      </c>
      <c r="H40" s="34">
        <v>1.42</v>
      </c>
      <c r="I40" s="35"/>
      <c r="J40" s="35"/>
      <c r="K40" s="36"/>
    </row>
    <row r="41" spans="2:11">
      <c r="B41" s="1" t="s">
        <v>128</v>
      </c>
      <c r="C41" s="21" t="s">
        <v>129</v>
      </c>
      <c r="D41" s="31" t="s">
        <v>130</v>
      </c>
      <c r="E41" s="32" t="s">
        <v>42</v>
      </c>
      <c r="F41" s="33">
        <v>139000</v>
      </c>
      <c r="G41" s="34">
        <v>1379.99</v>
      </c>
      <c r="H41" s="34">
        <v>1.41</v>
      </c>
      <c r="I41" s="35"/>
      <c r="J41" s="35"/>
      <c r="K41" s="36"/>
    </row>
    <row r="42" spans="2:11">
      <c r="B42" s="1" t="s">
        <v>131</v>
      </c>
      <c r="C42" s="21" t="s">
        <v>132</v>
      </c>
      <c r="D42" s="31" t="s">
        <v>133</v>
      </c>
      <c r="E42" s="32" t="s">
        <v>38</v>
      </c>
      <c r="F42" s="33">
        <v>190000</v>
      </c>
      <c r="G42" s="34">
        <v>1341.31</v>
      </c>
      <c r="H42" s="34">
        <v>1.37</v>
      </c>
      <c r="I42" s="35"/>
      <c r="J42" s="35"/>
      <c r="K42" s="36"/>
    </row>
    <row r="43" spans="2:11">
      <c r="B43" s="1" t="s">
        <v>134</v>
      </c>
      <c r="C43" s="21" t="s">
        <v>135</v>
      </c>
      <c r="D43" s="31" t="s">
        <v>136</v>
      </c>
      <c r="E43" s="32" t="s">
        <v>102</v>
      </c>
      <c r="F43" s="33">
        <v>53000</v>
      </c>
      <c r="G43" s="34">
        <v>1333.43</v>
      </c>
      <c r="H43" s="34">
        <v>1.36</v>
      </c>
      <c r="I43" s="35"/>
      <c r="J43" s="35"/>
      <c r="K43" s="36"/>
    </row>
    <row r="44" spans="2:11">
      <c r="B44" s="1" t="s">
        <v>137</v>
      </c>
      <c r="C44" s="21" t="s">
        <v>138</v>
      </c>
      <c r="D44" s="31" t="s">
        <v>139</v>
      </c>
      <c r="E44" s="32" t="s">
        <v>140</v>
      </c>
      <c r="F44" s="33">
        <v>103500</v>
      </c>
      <c r="G44" s="34">
        <v>1312.74</v>
      </c>
      <c r="H44" s="34">
        <v>1.34</v>
      </c>
      <c r="I44" s="35"/>
      <c r="J44" s="35"/>
      <c r="K44" s="36"/>
    </row>
    <row r="45" spans="2:11">
      <c r="B45" s="1" t="s">
        <v>141</v>
      </c>
      <c r="C45" s="21" t="s">
        <v>142</v>
      </c>
      <c r="D45" s="31" t="s">
        <v>143</v>
      </c>
      <c r="E45" s="32" t="s">
        <v>144</v>
      </c>
      <c r="F45" s="33">
        <v>17000</v>
      </c>
      <c r="G45" s="34">
        <v>1231.69</v>
      </c>
      <c r="H45" s="34">
        <v>1.25</v>
      </c>
      <c r="I45" s="35"/>
      <c r="J45" s="35"/>
      <c r="K45" s="36"/>
    </row>
    <row r="46" spans="2:11">
      <c r="B46" s="1" t="s">
        <v>145</v>
      </c>
      <c r="C46" s="21" t="s">
        <v>146</v>
      </c>
      <c r="D46" s="31" t="s">
        <v>147</v>
      </c>
      <c r="E46" s="32" t="s">
        <v>102</v>
      </c>
      <c r="F46" s="33">
        <v>185000</v>
      </c>
      <c r="G46" s="34">
        <v>1135.25</v>
      </c>
      <c r="H46" s="34">
        <v>1.1599999999999999</v>
      </c>
      <c r="I46" s="35"/>
      <c r="J46" s="35"/>
      <c r="K46" s="36"/>
    </row>
    <row r="47" spans="2:11">
      <c r="B47" s="1" t="s">
        <v>148</v>
      </c>
      <c r="C47" s="21" t="s">
        <v>149</v>
      </c>
      <c r="D47" s="31" t="s">
        <v>150</v>
      </c>
      <c r="E47" s="32" t="s">
        <v>42</v>
      </c>
      <c r="F47" s="33">
        <v>23000</v>
      </c>
      <c r="G47" s="34">
        <v>1086.1300000000001</v>
      </c>
      <c r="H47" s="34">
        <v>1.1100000000000001</v>
      </c>
      <c r="I47" s="35"/>
      <c r="J47" s="35"/>
      <c r="K47" s="36"/>
    </row>
    <row r="48" spans="2:11">
      <c r="B48" s="1" t="s">
        <v>151</v>
      </c>
      <c r="C48" s="21" t="s">
        <v>152</v>
      </c>
      <c r="D48" s="31" t="s">
        <v>153</v>
      </c>
      <c r="E48" s="32" t="s">
        <v>53</v>
      </c>
      <c r="F48" s="33">
        <v>40000</v>
      </c>
      <c r="G48" s="34">
        <v>955.22</v>
      </c>
      <c r="H48" s="34">
        <v>0.97</v>
      </c>
      <c r="I48" s="35"/>
      <c r="J48" s="35"/>
      <c r="K48" s="36"/>
    </row>
    <row r="49" spans="2:11">
      <c r="B49" s="1" t="s">
        <v>154</v>
      </c>
      <c r="C49" s="21" t="s">
        <v>155</v>
      </c>
      <c r="D49" s="31" t="s">
        <v>156</v>
      </c>
      <c r="E49" s="32" t="s">
        <v>19</v>
      </c>
      <c r="F49" s="33">
        <v>300000</v>
      </c>
      <c r="G49" s="34">
        <v>485.85</v>
      </c>
      <c r="H49" s="34">
        <v>0.49</v>
      </c>
      <c r="I49" s="35"/>
      <c r="J49" s="35"/>
      <c r="K49" s="36"/>
    </row>
    <row r="50" spans="2:11">
      <c r="C50" s="30" t="s">
        <v>157</v>
      </c>
      <c r="D50" s="31"/>
      <c r="E50" s="32"/>
      <c r="F50" s="33"/>
      <c r="G50" s="38">
        <v>81507.7</v>
      </c>
      <c r="H50" s="38">
        <v>82.99</v>
      </c>
      <c r="I50" s="35"/>
      <c r="J50" s="35"/>
      <c r="K50" s="36"/>
    </row>
    <row r="51" spans="2:11">
      <c r="C51" s="21"/>
      <c r="D51" s="31"/>
      <c r="E51" s="32"/>
      <c r="F51" s="33"/>
      <c r="G51" s="34"/>
      <c r="H51" s="34"/>
      <c r="I51" s="35"/>
      <c r="J51" s="35"/>
      <c r="K51" s="36"/>
    </row>
    <row r="52" spans="2:11">
      <c r="C52" s="30" t="s">
        <v>158</v>
      </c>
      <c r="D52" s="31"/>
      <c r="E52" s="32"/>
      <c r="F52" s="33"/>
      <c r="G52" s="34" t="s">
        <v>159</v>
      </c>
      <c r="H52" s="34" t="s">
        <v>159</v>
      </c>
      <c r="I52" s="35"/>
      <c r="J52" s="35"/>
      <c r="K52" s="36"/>
    </row>
    <row r="53" spans="2:11">
      <c r="C53" s="21"/>
      <c r="D53" s="31"/>
      <c r="E53" s="32"/>
      <c r="F53" s="33"/>
      <c r="G53" s="34"/>
      <c r="H53" s="34"/>
      <c r="I53" s="35"/>
      <c r="J53" s="35"/>
      <c r="K53" s="36"/>
    </row>
    <row r="54" spans="2:11">
      <c r="C54" s="30" t="s">
        <v>160</v>
      </c>
      <c r="D54" s="31"/>
      <c r="E54" s="32"/>
      <c r="F54" s="33"/>
      <c r="G54" s="34" t="s">
        <v>159</v>
      </c>
      <c r="H54" s="34" t="s">
        <v>159</v>
      </c>
      <c r="I54" s="35"/>
      <c r="J54" s="35"/>
      <c r="K54" s="36"/>
    </row>
    <row r="55" spans="2:11">
      <c r="C55" s="21"/>
      <c r="D55" s="31"/>
      <c r="E55" s="32"/>
      <c r="F55" s="33"/>
      <c r="G55" s="34"/>
      <c r="H55" s="34"/>
      <c r="I55" s="35"/>
      <c r="J55" s="35"/>
      <c r="K55" s="36"/>
    </row>
    <row r="56" spans="2:11">
      <c r="C56" s="30" t="s">
        <v>161</v>
      </c>
      <c r="D56" s="31"/>
      <c r="E56" s="32"/>
      <c r="F56" s="33"/>
      <c r="G56" s="34"/>
      <c r="H56" s="34"/>
      <c r="I56" s="35"/>
      <c r="J56" s="35"/>
      <c r="K56" s="36"/>
    </row>
    <row r="57" spans="2:11">
      <c r="C57" s="21"/>
      <c r="D57" s="31"/>
      <c r="E57" s="32"/>
      <c r="F57" s="33"/>
      <c r="G57" s="34"/>
      <c r="H57" s="34"/>
      <c r="I57" s="35"/>
      <c r="J57" s="35"/>
      <c r="K57" s="36"/>
    </row>
    <row r="58" spans="2:11">
      <c r="C58" s="30" t="s">
        <v>162</v>
      </c>
      <c r="D58" s="31"/>
      <c r="E58" s="32"/>
      <c r="F58" s="33"/>
      <c r="G58" s="34" t="s">
        <v>159</v>
      </c>
      <c r="H58" s="34" t="s">
        <v>159</v>
      </c>
      <c r="I58" s="35"/>
      <c r="J58" s="35"/>
      <c r="K58" s="36"/>
    </row>
    <row r="59" spans="2:11">
      <c r="C59" s="21"/>
      <c r="D59" s="31"/>
      <c r="E59" s="32"/>
      <c r="F59" s="33"/>
      <c r="G59" s="34"/>
      <c r="H59" s="34"/>
      <c r="I59" s="35"/>
      <c r="J59" s="35"/>
      <c r="K59" s="36"/>
    </row>
    <row r="60" spans="2:11">
      <c r="C60" s="30" t="s">
        <v>163</v>
      </c>
      <c r="D60" s="31"/>
      <c r="E60" s="32"/>
      <c r="F60" s="33"/>
      <c r="G60" s="34" t="s">
        <v>159</v>
      </c>
      <c r="H60" s="34" t="s">
        <v>159</v>
      </c>
      <c r="I60" s="35"/>
      <c r="J60" s="35"/>
      <c r="K60" s="36"/>
    </row>
    <row r="61" spans="2:11">
      <c r="C61" s="21"/>
      <c r="D61" s="31"/>
      <c r="E61" s="32"/>
      <c r="F61" s="33"/>
      <c r="G61" s="34"/>
      <c r="H61" s="34"/>
      <c r="I61" s="35"/>
      <c r="J61" s="35"/>
      <c r="K61" s="36"/>
    </row>
    <row r="62" spans="2:11">
      <c r="C62" s="30" t="s">
        <v>164</v>
      </c>
      <c r="D62" s="31"/>
      <c r="E62" s="32"/>
      <c r="F62" s="33"/>
      <c r="G62" s="34" t="s">
        <v>159</v>
      </c>
      <c r="H62" s="34" t="s">
        <v>159</v>
      </c>
      <c r="I62" s="35"/>
      <c r="J62" s="35"/>
      <c r="K62" s="36"/>
    </row>
    <row r="63" spans="2:11">
      <c r="C63" s="21"/>
      <c r="D63" s="31"/>
      <c r="E63" s="32"/>
      <c r="F63" s="33"/>
      <c r="G63" s="34"/>
      <c r="H63" s="34"/>
      <c r="I63" s="35"/>
      <c r="J63" s="35"/>
      <c r="K63" s="36"/>
    </row>
    <row r="64" spans="2:11">
      <c r="C64" s="30" t="s">
        <v>165</v>
      </c>
      <c r="D64" s="31"/>
      <c r="E64" s="32"/>
      <c r="F64" s="33"/>
      <c r="G64" s="34" t="s">
        <v>159</v>
      </c>
      <c r="H64" s="34" t="s">
        <v>159</v>
      </c>
      <c r="I64" s="35"/>
      <c r="J64" s="35"/>
      <c r="K64" s="36"/>
    </row>
    <row r="65" spans="1:11">
      <c r="C65" s="21"/>
      <c r="D65" s="31"/>
      <c r="E65" s="32"/>
      <c r="F65" s="33"/>
      <c r="G65" s="34"/>
      <c r="H65" s="34"/>
      <c r="I65" s="35"/>
      <c r="J65" s="35"/>
      <c r="K65" s="36"/>
    </row>
    <row r="66" spans="1:11">
      <c r="C66" s="30" t="s">
        <v>166</v>
      </c>
      <c r="D66" s="31"/>
      <c r="E66" s="32"/>
      <c r="F66" s="33"/>
      <c r="G66" s="34" t="s">
        <v>159</v>
      </c>
      <c r="H66" s="34" t="s">
        <v>159</v>
      </c>
      <c r="I66" s="35"/>
      <c r="J66" s="35"/>
      <c r="K66" s="36"/>
    </row>
    <row r="67" spans="1:11">
      <c r="C67" s="21"/>
      <c r="D67" s="31"/>
      <c r="E67" s="32"/>
      <c r="F67" s="33"/>
      <c r="G67" s="34"/>
      <c r="H67" s="34"/>
      <c r="I67" s="35"/>
      <c r="J67" s="35"/>
      <c r="K67" s="36"/>
    </row>
    <row r="68" spans="1:11">
      <c r="C68" s="30" t="s">
        <v>167</v>
      </c>
      <c r="D68" s="31"/>
      <c r="E68" s="32"/>
      <c r="F68" s="33"/>
      <c r="G68" s="34"/>
      <c r="H68" s="34"/>
      <c r="I68" s="35"/>
      <c r="J68" s="35"/>
      <c r="K68" s="36"/>
    </row>
    <row r="69" spans="1:11">
      <c r="C69" s="21"/>
      <c r="D69" s="31"/>
      <c r="E69" s="32"/>
      <c r="F69" s="33"/>
      <c r="G69" s="34"/>
      <c r="H69" s="34"/>
      <c r="I69" s="35"/>
      <c r="J69" s="35"/>
      <c r="K69" s="36"/>
    </row>
    <row r="70" spans="1:11">
      <c r="C70" s="30" t="s">
        <v>168</v>
      </c>
      <c r="D70" s="31"/>
      <c r="E70" s="32"/>
      <c r="F70" s="33"/>
      <c r="G70" s="34" t="s">
        <v>159</v>
      </c>
      <c r="H70" s="34" t="s">
        <v>159</v>
      </c>
      <c r="I70" s="35"/>
      <c r="J70" s="35"/>
      <c r="K70" s="36"/>
    </row>
    <row r="71" spans="1:11">
      <c r="C71" s="21"/>
      <c r="D71" s="31"/>
      <c r="E71" s="32"/>
      <c r="F71" s="33"/>
      <c r="G71" s="34"/>
      <c r="H71" s="34"/>
      <c r="I71" s="35"/>
      <c r="J71" s="35"/>
      <c r="K71" s="36"/>
    </row>
    <row r="72" spans="1:11">
      <c r="C72" s="30" t="s">
        <v>169</v>
      </c>
      <c r="D72" s="31"/>
      <c r="E72" s="32"/>
      <c r="F72" s="33"/>
      <c r="G72" s="34" t="s">
        <v>159</v>
      </c>
      <c r="H72" s="34" t="s">
        <v>159</v>
      </c>
      <c r="I72" s="35"/>
      <c r="J72" s="35"/>
      <c r="K72" s="36"/>
    </row>
    <row r="73" spans="1:11">
      <c r="C73" s="21"/>
      <c r="D73" s="31"/>
      <c r="E73" s="32"/>
      <c r="F73" s="33"/>
      <c r="G73" s="34"/>
      <c r="H73" s="34"/>
      <c r="I73" s="35"/>
      <c r="J73" s="35"/>
      <c r="K73" s="36"/>
    </row>
    <row r="74" spans="1:11">
      <c r="C74" s="30" t="s">
        <v>170</v>
      </c>
      <c r="D74" s="31"/>
      <c r="E74" s="32"/>
      <c r="F74" s="33"/>
      <c r="G74" s="34" t="s">
        <v>159</v>
      </c>
      <c r="H74" s="34" t="s">
        <v>159</v>
      </c>
      <c r="I74" s="35"/>
      <c r="J74" s="35"/>
      <c r="K74" s="36"/>
    </row>
    <row r="75" spans="1:11">
      <c r="C75" s="21"/>
      <c r="D75" s="31"/>
      <c r="E75" s="32"/>
      <c r="F75" s="33"/>
      <c r="G75" s="34"/>
      <c r="H75" s="34"/>
      <c r="I75" s="35"/>
      <c r="J75" s="35"/>
      <c r="K75" s="36"/>
    </row>
    <row r="76" spans="1:11">
      <c r="C76" s="30" t="s">
        <v>171</v>
      </c>
      <c r="D76" s="31"/>
      <c r="E76" s="32"/>
      <c r="F76" s="33"/>
      <c r="G76" s="34" t="s">
        <v>159</v>
      </c>
      <c r="H76" s="34" t="s">
        <v>159</v>
      </c>
      <c r="I76" s="35"/>
      <c r="J76" s="35"/>
      <c r="K76" s="36"/>
    </row>
    <row r="77" spans="1:11">
      <c r="C77" s="21"/>
      <c r="D77" s="31"/>
      <c r="E77" s="32"/>
      <c r="F77" s="33"/>
      <c r="G77" s="34"/>
      <c r="H77" s="34"/>
      <c r="I77" s="35"/>
      <c r="J77" s="35"/>
      <c r="K77" s="36"/>
    </row>
    <row r="78" spans="1:11">
      <c r="A78" s="28"/>
      <c r="B78" s="29"/>
      <c r="C78" s="30" t="s">
        <v>172</v>
      </c>
      <c r="D78" s="31"/>
      <c r="E78" s="32"/>
      <c r="F78" s="33"/>
      <c r="G78" s="34"/>
      <c r="H78" s="34"/>
      <c r="I78" s="35"/>
      <c r="J78" s="35"/>
      <c r="K78" s="36"/>
    </row>
    <row r="79" spans="1:11">
      <c r="A79" s="29"/>
      <c r="B79" s="29"/>
      <c r="C79" s="30" t="s">
        <v>173</v>
      </c>
      <c r="D79" s="31"/>
      <c r="E79" s="32"/>
      <c r="F79" s="33"/>
      <c r="G79" s="34" t="s">
        <v>159</v>
      </c>
      <c r="H79" s="34" t="s">
        <v>159</v>
      </c>
      <c r="I79" s="35"/>
      <c r="J79" s="35"/>
      <c r="K79" s="36"/>
    </row>
    <row r="80" spans="1:11">
      <c r="A80" s="29"/>
      <c r="B80" s="29"/>
      <c r="C80" s="30"/>
      <c r="D80" s="31"/>
      <c r="E80" s="32"/>
      <c r="F80" s="33"/>
      <c r="G80" s="34"/>
      <c r="H80" s="34"/>
      <c r="I80" s="35"/>
      <c r="J80" s="35"/>
      <c r="K80" s="36"/>
    </row>
    <row r="81" spans="1:11">
      <c r="A81" s="29"/>
      <c r="B81" s="29"/>
      <c r="C81" s="30" t="s">
        <v>174</v>
      </c>
      <c r="D81" s="31"/>
      <c r="E81" s="32"/>
      <c r="F81" s="33"/>
      <c r="G81" s="34" t="s">
        <v>159</v>
      </c>
      <c r="H81" s="34" t="s">
        <v>159</v>
      </c>
      <c r="I81" s="35"/>
      <c r="J81" s="35"/>
      <c r="K81" s="36"/>
    </row>
    <row r="82" spans="1:11">
      <c r="A82" s="29"/>
      <c r="B82" s="29"/>
      <c r="C82" s="30"/>
      <c r="D82" s="31"/>
      <c r="E82" s="32"/>
      <c r="F82" s="33"/>
      <c r="G82" s="34"/>
      <c r="H82" s="34"/>
      <c r="I82" s="35"/>
      <c r="J82" s="35"/>
      <c r="K82" s="36"/>
    </row>
    <row r="83" spans="1:11">
      <c r="A83" s="29"/>
      <c r="B83" s="29"/>
      <c r="C83" s="30" t="s">
        <v>175</v>
      </c>
      <c r="D83" s="31"/>
      <c r="E83" s="32"/>
      <c r="F83" s="33"/>
      <c r="G83" s="34" t="s">
        <v>159</v>
      </c>
      <c r="H83" s="34" t="s">
        <v>159</v>
      </c>
      <c r="I83" s="35"/>
      <c r="J83" s="35"/>
      <c r="K83" s="36"/>
    </row>
    <row r="84" spans="1:11">
      <c r="A84" s="29"/>
      <c r="B84" s="29"/>
      <c r="C84" s="30"/>
      <c r="D84" s="31"/>
      <c r="E84" s="32"/>
      <c r="F84" s="33"/>
      <c r="G84" s="34"/>
      <c r="H84" s="34"/>
      <c r="I84" s="35"/>
      <c r="J84" s="35"/>
      <c r="K84" s="36"/>
    </row>
    <row r="85" spans="1:11">
      <c r="A85" s="29"/>
      <c r="B85" s="29"/>
      <c r="C85" s="30" t="s">
        <v>176</v>
      </c>
      <c r="D85" s="31"/>
      <c r="E85" s="32"/>
      <c r="F85" s="33"/>
      <c r="G85" s="34" t="s">
        <v>159</v>
      </c>
      <c r="H85" s="34" t="s">
        <v>159</v>
      </c>
      <c r="I85" s="35"/>
      <c r="J85" s="35"/>
      <c r="K85" s="36"/>
    </row>
    <row r="86" spans="1:11">
      <c r="A86" s="29"/>
      <c r="B86" s="29"/>
      <c r="C86" s="30"/>
      <c r="D86" s="31"/>
      <c r="E86" s="32"/>
      <c r="F86" s="33"/>
      <c r="G86" s="34"/>
      <c r="H86" s="34"/>
      <c r="I86" s="35"/>
      <c r="J86" s="35"/>
      <c r="K86" s="36"/>
    </row>
    <row r="87" spans="1:11">
      <c r="A87" s="29"/>
      <c r="B87" s="29"/>
      <c r="C87" s="30" t="s">
        <v>177</v>
      </c>
      <c r="D87" s="31"/>
      <c r="E87" s="32"/>
      <c r="F87" s="33"/>
      <c r="G87" s="34" t="s">
        <v>159</v>
      </c>
      <c r="H87" s="34" t="s">
        <v>159</v>
      </c>
      <c r="I87" s="35"/>
      <c r="J87" s="35"/>
      <c r="K87" s="36"/>
    </row>
    <row r="88" spans="1:11">
      <c r="A88" s="29"/>
      <c r="B88" s="29"/>
      <c r="C88" s="30"/>
      <c r="D88" s="31"/>
      <c r="E88" s="32"/>
      <c r="F88" s="33"/>
      <c r="G88" s="34"/>
      <c r="H88" s="34"/>
      <c r="I88" s="35"/>
      <c r="J88" s="35"/>
      <c r="K88" s="36"/>
    </row>
    <row r="89" spans="1:11">
      <c r="C89" s="37" t="s">
        <v>178</v>
      </c>
      <c r="D89" s="31"/>
      <c r="E89" s="32"/>
      <c r="F89" s="33"/>
      <c r="G89" s="34"/>
      <c r="H89" s="34"/>
      <c r="I89" s="35"/>
      <c r="J89" s="35"/>
      <c r="K89" s="36"/>
    </row>
    <row r="90" spans="1:11">
      <c r="B90" s="1" t="s">
        <v>179</v>
      </c>
      <c r="C90" s="21" t="s">
        <v>180</v>
      </c>
      <c r="D90" s="31"/>
      <c r="E90" s="32"/>
      <c r="F90" s="33"/>
      <c r="G90" s="34">
        <v>21819.69</v>
      </c>
      <c r="H90" s="34">
        <v>22.22</v>
      </c>
      <c r="I90" s="35">
        <v>7</v>
      </c>
      <c r="J90" s="35"/>
      <c r="K90" s="36"/>
    </row>
    <row r="91" spans="1:11">
      <c r="C91" s="30" t="s">
        <v>157</v>
      </c>
      <c r="D91" s="31"/>
      <c r="E91" s="32"/>
      <c r="F91" s="33"/>
      <c r="G91" s="38">
        <v>21819.69</v>
      </c>
      <c r="H91" s="38">
        <v>22.22</v>
      </c>
      <c r="I91" s="35"/>
      <c r="J91" s="35"/>
      <c r="K91" s="36"/>
    </row>
    <row r="92" spans="1:11">
      <c r="C92" s="21"/>
      <c r="D92" s="31"/>
      <c r="E92" s="32"/>
      <c r="F92" s="33"/>
      <c r="G92" s="34"/>
      <c r="H92" s="34"/>
      <c r="I92" s="35"/>
      <c r="J92" s="35"/>
      <c r="K92" s="36"/>
    </row>
    <row r="93" spans="1:11">
      <c r="A93" s="28"/>
      <c r="B93" s="29"/>
      <c r="C93" s="30" t="s">
        <v>181</v>
      </c>
      <c r="D93" s="31"/>
      <c r="E93" s="32"/>
      <c r="F93" s="33"/>
      <c r="G93" s="34"/>
      <c r="H93" s="34"/>
      <c r="I93" s="35"/>
      <c r="J93" s="35"/>
      <c r="K93" s="36"/>
    </row>
    <row r="94" spans="1:11">
      <c r="B94" s="1"/>
      <c r="C94" s="21" t="s">
        <v>182</v>
      </c>
      <c r="D94" s="31"/>
      <c r="E94" s="32"/>
      <c r="F94" s="33"/>
      <c r="G94" s="34">
        <v>-5132.4399999999996</v>
      </c>
      <c r="H94" s="34">
        <v>-5.2100000000000009</v>
      </c>
      <c r="I94" s="35"/>
      <c r="J94" s="35"/>
      <c r="K94" s="36"/>
    </row>
    <row r="95" spans="1:11">
      <c r="C95" s="30" t="s">
        <v>157</v>
      </c>
      <c r="D95" s="31"/>
      <c r="E95" s="32"/>
      <c r="F95" s="33"/>
      <c r="G95" s="38">
        <v>-5132.4399999999996</v>
      </c>
      <c r="H95" s="38">
        <v>-5.2100000000000009</v>
      </c>
      <c r="I95" s="35"/>
      <c r="J95" s="35"/>
      <c r="K95" s="36"/>
    </row>
    <row r="96" spans="1:11">
      <c r="C96" s="21"/>
      <c r="D96" s="31"/>
      <c r="E96" s="32"/>
      <c r="F96" s="33"/>
      <c r="G96" s="34"/>
      <c r="H96" s="34"/>
      <c r="I96" s="35"/>
      <c r="J96" s="35"/>
      <c r="K96" s="36"/>
    </row>
    <row r="97" spans="3:55" ht="14.4" thickBot="1">
      <c r="C97" s="39" t="s">
        <v>183</v>
      </c>
      <c r="D97" s="40"/>
      <c r="E97" s="41"/>
      <c r="F97" s="42"/>
      <c r="G97" s="43">
        <v>98194.95</v>
      </c>
      <c r="H97" s="43">
        <f>SUMIFS(H:H,C:C,"Total")</f>
        <v>100</v>
      </c>
      <c r="I97" s="44"/>
      <c r="J97" s="44"/>
      <c r="K97" s="45"/>
    </row>
    <row r="100" spans="3:55">
      <c r="C100" s="11" t="s">
        <v>184</v>
      </c>
    </row>
    <row r="101" spans="3:55">
      <c r="C101" s="2" t="s">
        <v>185</v>
      </c>
    </row>
    <row r="102" spans="3:55">
      <c r="C102" s="46" t="s">
        <v>186</v>
      </c>
    </row>
    <row r="103" spans="3:55">
      <c r="C103" s="2" t="s">
        <v>187</v>
      </c>
    </row>
    <row r="104" spans="3:55">
      <c r="C104" s="2" t="s">
        <v>188</v>
      </c>
    </row>
    <row r="105" spans="3:55">
      <c r="C105" s="2" t="s">
        <v>189</v>
      </c>
      <c r="D105" s="47"/>
      <c r="E105" s="47"/>
      <c r="F105" s="47"/>
      <c r="G105" s="48"/>
      <c r="H105" s="48"/>
    </row>
    <row r="106" spans="3:55">
      <c r="C106" s="2" t="s">
        <v>190</v>
      </c>
    </row>
    <row r="107" spans="3:55">
      <c r="C107" s="2" t="s">
        <v>191</v>
      </c>
    </row>
    <row r="108" spans="3:55">
      <c r="C108" s="2" t="s">
        <v>192</v>
      </c>
    </row>
    <row r="109" spans="3:55">
      <c r="C109" s="2" t="s">
        <v>193</v>
      </c>
    </row>
    <row r="110" spans="3:55" s="11" customFormat="1" ht="13.5" customHeight="1">
      <c r="C110" s="11" t="s">
        <v>194</v>
      </c>
      <c r="E110" s="54" t="s">
        <v>195</v>
      </c>
      <c r="F110" s="49" t="s">
        <v>196</v>
      </c>
      <c r="G110" s="50"/>
      <c r="H110" s="50"/>
      <c r="I110" s="50"/>
      <c r="J110" s="50"/>
      <c r="K110" s="51"/>
      <c r="L110" s="51"/>
      <c r="M110" s="51"/>
      <c r="AJ110" s="51"/>
      <c r="AW110" s="51"/>
      <c r="AY110" s="51"/>
      <c r="BC110" s="51"/>
    </row>
    <row r="111" spans="3:55">
      <c r="C111" s="2" t="s">
        <v>197</v>
      </c>
      <c r="E111" s="54"/>
      <c r="F111" s="52">
        <v>10.293900000000001</v>
      </c>
    </row>
    <row r="112" spans="3:55">
      <c r="C112" s="2" t="s">
        <v>198</v>
      </c>
      <c r="E112" s="54"/>
      <c r="F112" s="52">
        <v>10.293900000000001</v>
      </c>
    </row>
    <row r="113" spans="3:6">
      <c r="C113" s="2" t="s">
        <v>199</v>
      </c>
      <c r="E113" s="54"/>
      <c r="F113" s="52">
        <v>10.3027</v>
      </c>
    </row>
    <row r="114" spans="3:6">
      <c r="C114" s="2" t="s">
        <v>200</v>
      </c>
      <c r="E114" s="54"/>
      <c r="F114" s="52">
        <v>10.3027</v>
      </c>
    </row>
    <row r="116" spans="3:6">
      <c r="C116" s="2" t="s">
        <v>201</v>
      </c>
    </row>
    <row r="118" spans="3:6">
      <c r="C118" s="2" t="s">
        <v>202</v>
      </c>
    </row>
    <row r="119" spans="3:6">
      <c r="C119" s="2" t="s">
        <v>203</v>
      </c>
    </row>
    <row r="120" spans="3:6">
      <c r="C120" s="2" t="s">
        <v>204</v>
      </c>
    </row>
    <row r="121" spans="3:6">
      <c r="C121" s="2" t="s">
        <v>205</v>
      </c>
    </row>
    <row r="122" spans="3:6">
      <c r="C122" s="2" t="s">
        <v>206</v>
      </c>
    </row>
    <row r="123" spans="3:6">
      <c r="C123" s="2" t="s">
        <v>207</v>
      </c>
    </row>
    <row r="124" spans="3:6">
      <c r="C124" s="2" t="s">
        <v>208</v>
      </c>
    </row>
    <row r="125" spans="3:6">
      <c r="C125" s="2" t="s">
        <v>209</v>
      </c>
    </row>
    <row r="126" spans="3:6">
      <c r="C126" s="2" t="s">
        <v>210</v>
      </c>
    </row>
    <row r="127" spans="3:6">
      <c r="C127" s="2" t="s">
        <v>211</v>
      </c>
    </row>
    <row r="128" spans="3:6">
      <c r="C128" s="2" t="s">
        <v>212</v>
      </c>
    </row>
    <row r="129" spans="3:11">
      <c r="C129" s="2" t="s">
        <v>213</v>
      </c>
    </row>
    <row r="132" spans="3:11">
      <c r="C132" s="53"/>
      <c r="D132" s="53"/>
      <c r="E132" s="53"/>
      <c r="F132" s="53"/>
      <c r="G132" s="53"/>
      <c r="H132" s="53"/>
      <c r="I132" s="53"/>
      <c r="J132" s="53"/>
      <c r="K132" s="53"/>
    </row>
    <row r="133" spans="3:11">
      <c r="C133" s="53"/>
      <c r="D133" s="53"/>
      <c r="E133" s="53"/>
      <c r="F133" s="53"/>
      <c r="G133" s="53"/>
      <c r="H133" s="53"/>
      <c r="I133" s="53"/>
      <c r="J133" s="53"/>
      <c r="K133" s="53"/>
    </row>
  </sheetData>
  <mergeCells count="1">
    <mergeCell ref="E110:E114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83858-5242-4151-9B9F-C18530A60C8A}">
  <dimension ref="A1:BC135"/>
  <sheetViews>
    <sheetView workbookViewId="0">
      <selection activeCell="H130" sqref="H130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 t="s">
        <v>214</v>
      </c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9.2" thickBot="1">
      <c r="C2" s="6"/>
      <c r="D2" s="1" t="s">
        <v>1</v>
      </c>
      <c r="I2" s="9"/>
    </row>
    <row r="3" spans="1:55" ht="39" customHeight="1">
      <c r="C3" s="55" t="s">
        <v>215</v>
      </c>
      <c r="D3" s="56"/>
      <c r="E3" s="56"/>
      <c r="F3" s="56"/>
      <c r="G3" s="56"/>
      <c r="H3" s="56"/>
      <c r="I3" s="56"/>
      <c r="J3" s="56"/>
      <c r="K3" s="57"/>
    </row>
    <row r="4" spans="1:55" ht="39" customHeight="1" thickBot="1">
      <c r="C4" s="58"/>
      <c r="D4" s="59"/>
      <c r="E4" s="59"/>
      <c r="F4" s="59"/>
      <c r="G4" s="59"/>
      <c r="H4" s="59"/>
      <c r="I4" s="59"/>
      <c r="J4" s="59"/>
      <c r="K4" s="60"/>
      <c r="M4" s="9"/>
    </row>
    <row r="5" spans="1:55" ht="19.2" thickBot="1">
      <c r="C5" s="6"/>
      <c r="D5" s="1"/>
      <c r="I5" s="9"/>
    </row>
    <row r="6" spans="1:55" ht="57" customHeight="1" thickBot="1">
      <c r="C6" s="61" t="s">
        <v>216</v>
      </c>
      <c r="D6" s="62"/>
      <c r="E6" s="62"/>
      <c r="F6" s="62"/>
      <c r="G6" s="62"/>
      <c r="H6" s="62"/>
      <c r="I6" s="62"/>
      <c r="J6" s="62"/>
      <c r="K6" s="63"/>
      <c r="M6" s="2"/>
      <c r="AH6" s="10"/>
      <c r="AJ6" s="2"/>
      <c r="AU6" s="10"/>
      <c r="AY6" s="2"/>
      <c r="BA6" s="10"/>
      <c r="BC6" s="2"/>
    </row>
    <row r="7" spans="1:55" ht="14.4" thickBot="1">
      <c r="C7" s="11"/>
    </row>
    <row r="8" spans="1:55" ht="27.6">
      <c r="C8" s="14" t="s">
        <v>5</v>
      </c>
      <c r="D8" s="15" t="s">
        <v>6</v>
      </c>
      <c r="E8" s="16" t="s">
        <v>7</v>
      </c>
      <c r="F8" s="17" t="s">
        <v>8</v>
      </c>
      <c r="G8" s="18" t="s">
        <v>9</v>
      </c>
      <c r="H8" s="18" t="s">
        <v>10</v>
      </c>
      <c r="I8" s="19" t="s">
        <v>11</v>
      </c>
      <c r="J8" s="19" t="s">
        <v>12</v>
      </c>
      <c r="K8" s="20" t="s">
        <v>13</v>
      </c>
    </row>
    <row r="9" spans="1:55">
      <c r="C9" s="21"/>
      <c r="D9" s="22"/>
      <c r="E9" s="23"/>
      <c r="F9" s="24"/>
      <c r="G9" s="25"/>
      <c r="H9" s="25"/>
      <c r="I9" s="26"/>
      <c r="J9" s="26"/>
      <c r="K9" s="27"/>
    </row>
    <row r="10" spans="1:55">
      <c r="A10" s="28"/>
      <c r="B10" s="29"/>
      <c r="C10" s="30" t="s">
        <v>14</v>
      </c>
      <c r="D10" s="31"/>
      <c r="E10" s="32"/>
      <c r="F10" s="33"/>
      <c r="G10" s="34"/>
      <c r="H10" s="34"/>
      <c r="I10" s="35"/>
      <c r="J10" s="35"/>
      <c r="K10" s="36"/>
    </row>
    <row r="11" spans="1:55">
      <c r="C11" s="37" t="s">
        <v>15</v>
      </c>
      <c r="D11" s="31"/>
      <c r="E11" s="32"/>
      <c r="F11" s="33"/>
      <c r="G11" s="34"/>
      <c r="H11" s="34"/>
      <c r="I11" s="35"/>
      <c r="J11" s="35"/>
      <c r="K11" s="36"/>
    </row>
    <row r="12" spans="1:55">
      <c r="B12" s="1" t="s">
        <v>16</v>
      </c>
      <c r="C12" s="21" t="s">
        <v>17</v>
      </c>
      <c r="D12" s="31" t="s">
        <v>18</v>
      </c>
      <c r="E12" s="32" t="s">
        <v>19</v>
      </c>
      <c r="F12" s="33">
        <v>68000</v>
      </c>
      <c r="G12" s="34">
        <v>3802.56</v>
      </c>
      <c r="H12" s="34">
        <v>3.87</v>
      </c>
      <c r="I12" s="35"/>
      <c r="J12" s="35"/>
      <c r="K12" s="36"/>
    </row>
    <row r="13" spans="1:55">
      <c r="B13" s="1" t="s">
        <v>20</v>
      </c>
      <c r="C13" s="21" t="s">
        <v>21</v>
      </c>
      <c r="D13" s="31" t="s">
        <v>22</v>
      </c>
      <c r="E13" s="32" t="s">
        <v>19</v>
      </c>
      <c r="F13" s="33">
        <v>1950000</v>
      </c>
      <c r="G13" s="34">
        <v>3550.95</v>
      </c>
      <c r="H13" s="34">
        <v>3.62</v>
      </c>
      <c r="I13" s="35"/>
      <c r="J13" s="35"/>
      <c r="K13" s="36"/>
    </row>
    <row r="14" spans="1:55">
      <c r="B14" s="1" t="s">
        <v>23</v>
      </c>
      <c r="C14" s="21" t="s">
        <v>24</v>
      </c>
      <c r="D14" s="31" t="s">
        <v>25</v>
      </c>
      <c r="E14" s="32" t="s">
        <v>26</v>
      </c>
      <c r="F14" s="33">
        <v>309000</v>
      </c>
      <c r="G14" s="34">
        <v>3473.93</v>
      </c>
      <c r="H14" s="34">
        <v>3.54</v>
      </c>
      <c r="I14" s="35"/>
      <c r="J14" s="35"/>
      <c r="K14" s="36"/>
    </row>
    <row r="15" spans="1:55">
      <c r="B15" s="1" t="s">
        <v>27</v>
      </c>
      <c r="C15" s="21" t="s">
        <v>28</v>
      </c>
      <c r="D15" s="31" t="s">
        <v>29</v>
      </c>
      <c r="E15" s="32" t="s">
        <v>30</v>
      </c>
      <c r="F15" s="33">
        <v>254358</v>
      </c>
      <c r="G15" s="34">
        <v>3125.04</v>
      </c>
      <c r="H15" s="34">
        <v>3.18</v>
      </c>
      <c r="I15" s="35"/>
      <c r="J15" s="35"/>
      <c r="K15" s="36"/>
    </row>
    <row r="16" spans="1:55">
      <c r="B16" s="1" t="s">
        <v>31</v>
      </c>
      <c r="C16" s="21" t="s">
        <v>32</v>
      </c>
      <c r="D16" s="31" t="s">
        <v>33</v>
      </c>
      <c r="E16" s="32" t="s">
        <v>34</v>
      </c>
      <c r="F16" s="33">
        <v>48500</v>
      </c>
      <c r="G16" s="34">
        <v>3085.01</v>
      </c>
      <c r="H16" s="34">
        <v>3.14</v>
      </c>
      <c r="I16" s="35"/>
      <c r="J16" s="35"/>
      <c r="K16" s="36"/>
    </row>
    <row r="17" spans="2:11">
      <c r="B17" s="1" t="s">
        <v>35</v>
      </c>
      <c r="C17" s="21" t="s">
        <v>36</v>
      </c>
      <c r="D17" s="31" t="s">
        <v>37</v>
      </c>
      <c r="E17" s="32" t="s">
        <v>38</v>
      </c>
      <c r="F17" s="33">
        <v>9700</v>
      </c>
      <c r="G17" s="34">
        <v>2913.04</v>
      </c>
      <c r="H17" s="34">
        <v>2.97</v>
      </c>
      <c r="I17" s="35"/>
      <c r="J17" s="35"/>
      <c r="K17" s="36"/>
    </row>
    <row r="18" spans="2:11">
      <c r="B18" s="1" t="s">
        <v>39</v>
      </c>
      <c r="C18" s="21" t="s">
        <v>40</v>
      </c>
      <c r="D18" s="31" t="s">
        <v>41</v>
      </c>
      <c r="E18" s="32" t="s">
        <v>42</v>
      </c>
      <c r="F18" s="33">
        <v>133000</v>
      </c>
      <c r="G18" s="34">
        <v>2861.96</v>
      </c>
      <c r="H18" s="34">
        <v>2.91</v>
      </c>
      <c r="I18" s="35"/>
      <c r="J18" s="35"/>
      <c r="K18" s="36"/>
    </row>
    <row r="19" spans="2:11">
      <c r="B19" s="1" t="s">
        <v>43</v>
      </c>
      <c r="C19" s="21" t="s">
        <v>44</v>
      </c>
      <c r="D19" s="31" t="s">
        <v>45</v>
      </c>
      <c r="E19" s="32" t="s">
        <v>34</v>
      </c>
      <c r="F19" s="33">
        <v>40109</v>
      </c>
      <c r="G19" s="34">
        <v>2796.28</v>
      </c>
      <c r="H19" s="34">
        <v>2.85</v>
      </c>
      <c r="I19" s="35"/>
      <c r="J19" s="35"/>
      <c r="K19" s="36"/>
    </row>
    <row r="20" spans="2:11">
      <c r="B20" s="1" t="s">
        <v>46</v>
      </c>
      <c r="C20" s="21" t="s">
        <v>47</v>
      </c>
      <c r="D20" s="31" t="s">
        <v>48</v>
      </c>
      <c r="E20" s="32" t="s">
        <v>49</v>
      </c>
      <c r="F20" s="33">
        <v>255000</v>
      </c>
      <c r="G20" s="34">
        <v>2787.92</v>
      </c>
      <c r="H20" s="34">
        <v>2.84</v>
      </c>
      <c r="I20" s="35"/>
      <c r="J20" s="35"/>
      <c r="K20" s="36"/>
    </row>
    <row r="21" spans="2:11">
      <c r="B21" s="1" t="s">
        <v>50</v>
      </c>
      <c r="C21" s="21" t="s">
        <v>51</v>
      </c>
      <c r="D21" s="31" t="s">
        <v>52</v>
      </c>
      <c r="E21" s="32" t="s">
        <v>53</v>
      </c>
      <c r="F21" s="33">
        <v>71000</v>
      </c>
      <c r="G21" s="34">
        <v>2752.17</v>
      </c>
      <c r="H21" s="34">
        <v>2.8</v>
      </c>
      <c r="I21" s="35"/>
      <c r="J21" s="35"/>
      <c r="K21" s="36"/>
    </row>
    <row r="22" spans="2:11">
      <c r="B22" s="1" t="s">
        <v>54</v>
      </c>
      <c r="C22" s="21" t="s">
        <v>55</v>
      </c>
      <c r="D22" s="31" t="s">
        <v>56</v>
      </c>
      <c r="E22" s="32" t="s">
        <v>53</v>
      </c>
      <c r="F22" s="33">
        <v>183000</v>
      </c>
      <c r="G22" s="34">
        <v>2741.43</v>
      </c>
      <c r="H22" s="34">
        <v>2.79</v>
      </c>
      <c r="I22" s="35"/>
      <c r="J22" s="35"/>
      <c r="K22" s="36"/>
    </row>
    <row r="23" spans="2:11">
      <c r="B23" s="1" t="s">
        <v>57</v>
      </c>
      <c r="C23" s="21" t="s">
        <v>58</v>
      </c>
      <c r="D23" s="31" t="s">
        <v>59</v>
      </c>
      <c r="E23" s="32" t="s">
        <v>60</v>
      </c>
      <c r="F23" s="33">
        <v>42774</v>
      </c>
      <c r="G23" s="34">
        <v>2741.32</v>
      </c>
      <c r="H23" s="34">
        <v>2.79</v>
      </c>
      <c r="I23" s="35"/>
      <c r="J23" s="35"/>
      <c r="K23" s="36"/>
    </row>
    <row r="24" spans="2:11">
      <c r="B24" s="1" t="s">
        <v>61</v>
      </c>
      <c r="C24" s="21" t="s">
        <v>62</v>
      </c>
      <c r="D24" s="31" t="s">
        <v>63</v>
      </c>
      <c r="E24" s="32" t="s">
        <v>64</v>
      </c>
      <c r="F24" s="33">
        <v>68000</v>
      </c>
      <c r="G24" s="34">
        <v>2585.2199999999998</v>
      </c>
      <c r="H24" s="34">
        <v>2.63</v>
      </c>
      <c r="I24" s="35"/>
      <c r="J24" s="35"/>
      <c r="K24" s="36"/>
    </row>
    <row r="25" spans="2:11">
      <c r="B25" s="1" t="s">
        <v>65</v>
      </c>
      <c r="C25" s="21" t="s">
        <v>66</v>
      </c>
      <c r="D25" s="31" t="s">
        <v>67</v>
      </c>
      <c r="E25" s="32" t="s">
        <v>30</v>
      </c>
      <c r="F25" s="33">
        <v>123000</v>
      </c>
      <c r="G25" s="34">
        <v>2472.79</v>
      </c>
      <c r="H25" s="34">
        <v>2.52</v>
      </c>
      <c r="I25" s="35"/>
      <c r="J25" s="35"/>
      <c r="K25" s="36"/>
    </row>
    <row r="26" spans="2:11">
      <c r="B26" s="1" t="s">
        <v>68</v>
      </c>
      <c r="C26" s="21" t="s">
        <v>69</v>
      </c>
      <c r="D26" s="31" t="s">
        <v>70</v>
      </c>
      <c r="E26" s="32" t="s">
        <v>71</v>
      </c>
      <c r="F26" s="33">
        <v>145000</v>
      </c>
      <c r="G26" s="34">
        <v>2349.8000000000002</v>
      </c>
      <c r="H26" s="34">
        <v>2.39</v>
      </c>
      <c r="I26" s="35"/>
      <c r="J26" s="35"/>
      <c r="K26" s="36"/>
    </row>
    <row r="27" spans="2:11">
      <c r="B27" s="1" t="s">
        <v>72</v>
      </c>
      <c r="C27" s="21" t="s">
        <v>73</v>
      </c>
      <c r="D27" s="31" t="s">
        <v>74</v>
      </c>
      <c r="E27" s="32" t="s">
        <v>75</v>
      </c>
      <c r="F27" s="33">
        <v>180500</v>
      </c>
      <c r="G27" s="34">
        <v>1978.64</v>
      </c>
      <c r="H27" s="34">
        <v>2.02</v>
      </c>
      <c r="I27" s="35"/>
      <c r="J27" s="35"/>
      <c r="K27" s="36"/>
    </row>
    <row r="28" spans="2:11">
      <c r="B28" s="1" t="s">
        <v>76</v>
      </c>
      <c r="C28" s="21" t="s">
        <v>77</v>
      </c>
      <c r="D28" s="31" t="s">
        <v>78</v>
      </c>
      <c r="E28" s="32" t="s">
        <v>34</v>
      </c>
      <c r="F28" s="33">
        <v>800000</v>
      </c>
      <c r="G28" s="34">
        <v>1978.4</v>
      </c>
      <c r="H28" s="34">
        <v>2.0099999999999998</v>
      </c>
      <c r="I28" s="35"/>
      <c r="J28" s="35"/>
      <c r="K28" s="36"/>
    </row>
    <row r="29" spans="2:11">
      <c r="B29" s="1" t="s">
        <v>79</v>
      </c>
      <c r="C29" s="21" t="s">
        <v>80</v>
      </c>
      <c r="D29" s="31" t="s">
        <v>81</v>
      </c>
      <c r="E29" s="32" t="s">
        <v>19</v>
      </c>
      <c r="F29" s="33">
        <v>50000</v>
      </c>
      <c r="G29" s="34">
        <v>1974</v>
      </c>
      <c r="H29" s="34">
        <v>2.0099999999999998</v>
      </c>
      <c r="I29" s="35"/>
      <c r="J29" s="35"/>
      <c r="K29" s="36"/>
    </row>
    <row r="30" spans="2:11">
      <c r="B30" s="1" t="s">
        <v>82</v>
      </c>
      <c r="C30" s="21" t="s">
        <v>83</v>
      </c>
      <c r="D30" s="31" t="s">
        <v>84</v>
      </c>
      <c r="E30" s="32" t="s">
        <v>85</v>
      </c>
      <c r="F30" s="33">
        <v>48500</v>
      </c>
      <c r="G30" s="34">
        <v>1875.76</v>
      </c>
      <c r="H30" s="34">
        <v>1.91</v>
      </c>
      <c r="I30" s="35"/>
      <c r="J30" s="35"/>
      <c r="K30" s="36"/>
    </row>
    <row r="31" spans="2:11">
      <c r="B31" s="1" t="s">
        <v>86</v>
      </c>
      <c r="C31" s="21" t="s">
        <v>87</v>
      </c>
      <c r="D31" s="31" t="s">
        <v>88</v>
      </c>
      <c r="E31" s="32" t="s">
        <v>89</v>
      </c>
      <c r="F31" s="33">
        <v>56200</v>
      </c>
      <c r="G31" s="34">
        <v>1869.77</v>
      </c>
      <c r="H31" s="34">
        <v>1.9</v>
      </c>
      <c r="I31" s="35"/>
      <c r="J31" s="35"/>
      <c r="K31" s="36"/>
    </row>
    <row r="32" spans="2:11">
      <c r="B32" s="1" t="s">
        <v>90</v>
      </c>
      <c r="C32" s="21" t="s">
        <v>91</v>
      </c>
      <c r="D32" s="31" t="s">
        <v>92</v>
      </c>
      <c r="E32" s="32" t="s">
        <v>71</v>
      </c>
      <c r="F32" s="33">
        <v>112667</v>
      </c>
      <c r="G32" s="34">
        <v>1859.46</v>
      </c>
      <c r="H32" s="34">
        <v>1.89</v>
      </c>
      <c r="I32" s="35"/>
      <c r="J32" s="35"/>
      <c r="K32" s="36"/>
    </row>
    <row r="33" spans="2:11">
      <c r="B33" s="1" t="s">
        <v>93</v>
      </c>
      <c r="C33" s="21" t="s">
        <v>94</v>
      </c>
      <c r="D33" s="31" t="s">
        <v>95</v>
      </c>
      <c r="E33" s="32" t="s">
        <v>53</v>
      </c>
      <c r="F33" s="33">
        <v>20482</v>
      </c>
      <c r="G33" s="34">
        <v>1797.11</v>
      </c>
      <c r="H33" s="34">
        <v>1.83</v>
      </c>
      <c r="I33" s="35"/>
      <c r="J33" s="35"/>
      <c r="K33" s="36"/>
    </row>
    <row r="34" spans="2:11">
      <c r="B34" s="1" t="s">
        <v>96</v>
      </c>
      <c r="C34" s="21" t="s">
        <v>97</v>
      </c>
      <c r="D34" s="31" t="s">
        <v>98</v>
      </c>
      <c r="E34" s="32" t="s">
        <v>64</v>
      </c>
      <c r="F34" s="33">
        <v>23000</v>
      </c>
      <c r="G34" s="34">
        <v>1720.23</v>
      </c>
      <c r="H34" s="34">
        <v>1.75</v>
      </c>
      <c r="I34" s="35"/>
      <c r="J34" s="35"/>
      <c r="K34" s="36"/>
    </row>
    <row r="35" spans="2:11">
      <c r="B35" s="1" t="s">
        <v>99</v>
      </c>
      <c r="C35" s="21" t="s">
        <v>100</v>
      </c>
      <c r="D35" s="31" t="s">
        <v>101</v>
      </c>
      <c r="E35" s="32" t="s">
        <v>102</v>
      </c>
      <c r="F35" s="33">
        <v>58000</v>
      </c>
      <c r="G35" s="34">
        <v>1691.08</v>
      </c>
      <c r="H35" s="34">
        <v>1.72</v>
      </c>
      <c r="I35" s="35"/>
      <c r="J35" s="35"/>
      <c r="K35" s="36"/>
    </row>
    <row r="36" spans="2:11">
      <c r="B36" s="1" t="s">
        <v>103</v>
      </c>
      <c r="C36" s="21" t="s">
        <v>104</v>
      </c>
      <c r="D36" s="31" t="s">
        <v>105</v>
      </c>
      <c r="E36" s="32" t="s">
        <v>106</v>
      </c>
      <c r="F36" s="33">
        <v>64000</v>
      </c>
      <c r="G36" s="34">
        <v>1678.3</v>
      </c>
      <c r="H36" s="34">
        <v>1.71</v>
      </c>
      <c r="I36" s="35"/>
      <c r="J36" s="35"/>
      <c r="K36" s="36"/>
    </row>
    <row r="37" spans="2:11">
      <c r="B37" s="1" t="s">
        <v>107</v>
      </c>
      <c r="C37" s="21" t="s">
        <v>108</v>
      </c>
      <c r="D37" s="31" t="s">
        <v>109</v>
      </c>
      <c r="E37" s="32" t="s">
        <v>110</v>
      </c>
      <c r="F37" s="33">
        <v>4964</v>
      </c>
      <c r="G37" s="34">
        <v>1548.44</v>
      </c>
      <c r="H37" s="34">
        <v>1.58</v>
      </c>
      <c r="I37" s="35"/>
      <c r="J37" s="35"/>
      <c r="K37" s="36"/>
    </row>
    <row r="38" spans="2:11">
      <c r="B38" s="1" t="s">
        <v>111</v>
      </c>
      <c r="C38" s="21" t="s">
        <v>112</v>
      </c>
      <c r="D38" s="31" t="s">
        <v>113</v>
      </c>
      <c r="E38" s="32" t="s">
        <v>53</v>
      </c>
      <c r="F38" s="33">
        <v>304000</v>
      </c>
      <c r="G38" s="34">
        <v>1543.56</v>
      </c>
      <c r="H38" s="34">
        <v>1.57</v>
      </c>
      <c r="I38" s="35"/>
      <c r="J38" s="35"/>
      <c r="K38" s="36"/>
    </row>
    <row r="39" spans="2:11">
      <c r="B39" s="1" t="s">
        <v>114</v>
      </c>
      <c r="C39" s="21" t="s">
        <v>115</v>
      </c>
      <c r="D39" s="31" t="s">
        <v>116</v>
      </c>
      <c r="E39" s="32" t="s">
        <v>38</v>
      </c>
      <c r="F39" s="33">
        <v>2200000</v>
      </c>
      <c r="G39" s="34">
        <v>1454.2</v>
      </c>
      <c r="H39" s="34">
        <v>1.48</v>
      </c>
      <c r="I39" s="35"/>
      <c r="J39" s="35"/>
      <c r="K39" s="36"/>
    </row>
    <row r="40" spans="2:11">
      <c r="B40" s="1" t="s">
        <v>117</v>
      </c>
      <c r="C40" s="21" t="s">
        <v>118</v>
      </c>
      <c r="D40" s="31" t="s">
        <v>119</v>
      </c>
      <c r="E40" s="32" t="s">
        <v>53</v>
      </c>
      <c r="F40" s="33">
        <v>96000</v>
      </c>
      <c r="G40" s="34">
        <v>1426.94</v>
      </c>
      <c r="H40" s="34">
        <v>1.45</v>
      </c>
      <c r="I40" s="35"/>
      <c r="J40" s="35"/>
      <c r="K40" s="36"/>
    </row>
    <row r="41" spans="2:11">
      <c r="B41" s="1" t="s">
        <v>120</v>
      </c>
      <c r="C41" s="21" t="s">
        <v>121</v>
      </c>
      <c r="D41" s="31" t="s">
        <v>122</v>
      </c>
      <c r="E41" s="32" t="s">
        <v>123</v>
      </c>
      <c r="F41" s="33">
        <v>71000</v>
      </c>
      <c r="G41" s="34">
        <v>1417.41</v>
      </c>
      <c r="H41" s="34">
        <v>1.44</v>
      </c>
      <c r="I41" s="35"/>
      <c r="J41" s="35"/>
      <c r="K41" s="36"/>
    </row>
    <row r="42" spans="2:11">
      <c r="B42" s="1" t="s">
        <v>124</v>
      </c>
      <c r="C42" s="21" t="s">
        <v>125</v>
      </c>
      <c r="D42" s="31" t="s">
        <v>126</v>
      </c>
      <c r="E42" s="32" t="s">
        <v>127</v>
      </c>
      <c r="F42" s="33">
        <v>112269</v>
      </c>
      <c r="G42" s="34">
        <v>1393.37</v>
      </c>
      <c r="H42" s="34">
        <v>1.42</v>
      </c>
      <c r="I42" s="35"/>
      <c r="J42" s="35"/>
      <c r="K42" s="36"/>
    </row>
    <row r="43" spans="2:11">
      <c r="B43" s="1" t="s">
        <v>128</v>
      </c>
      <c r="C43" s="21" t="s">
        <v>129</v>
      </c>
      <c r="D43" s="31" t="s">
        <v>130</v>
      </c>
      <c r="E43" s="32" t="s">
        <v>42</v>
      </c>
      <c r="F43" s="33">
        <v>139000</v>
      </c>
      <c r="G43" s="34">
        <v>1379.99</v>
      </c>
      <c r="H43" s="34">
        <v>1.41</v>
      </c>
      <c r="I43" s="35"/>
      <c r="J43" s="35"/>
      <c r="K43" s="36"/>
    </row>
    <row r="44" spans="2:11">
      <c r="B44" s="1" t="s">
        <v>131</v>
      </c>
      <c r="C44" s="21" t="s">
        <v>132</v>
      </c>
      <c r="D44" s="31" t="s">
        <v>133</v>
      </c>
      <c r="E44" s="32" t="s">
        <v>38</v>
      </c>
      <c r="F44" s="33">
        <v>190000</v>
      </c>
      <c r="G44" s="34">
        <v>1341.31</v>
      </c>
      <c r="H44" s="34">
        <v>1.37</v>
      </c>
      <c r="I44" s="35"/>
      <c r="J44" s="35"/>
      <c r="K44" s="36"/>
    </row>
    <row r="45" spans="2:11">
      <c r="B45" s="1" t="s">
        <v>134</v>
      </c>
      <c r="C45" s="21" t="s">
        <v>135</v>
      </c>
      <c r="D45" s="31" t="s">
        <v>136</v>
      </c>
      <c r="E45" s="32" t="s">
        <v>102</v>
      </c>
      <c r="F45" s="33">
        <v>53000</v>
      </c>
      <c r="G45" s="34">
        <v>1333.43</v>
      </c>
      <c r="H45" s="34">
        <v>1.36</v>
      </c>
      <c r="I45" s="35"/>
      <c r="J45" s="35"/>
      <c r="K45" s="36"/>
    </row>
    <row r="46" spans="2:11">
      <c r="B46" s="1" t="s">
        <v>137</v>
      </c>
      <c r="C46" s="21" t="s">
        <v>138</v>
      </c>
      <c r="D46" s="31" t="s">
        <v>139</v>
      </c>
      <c r="E46" s="32" t="s">
        <v>140</v>
      </c>
      <c r="F46" s="33">
        <v>103500</v>
      </c>
      <c r="G46" s="34">
        <v>1312.74</v>
      </c>
      <c r="H46" s="34">
        <v>1.34</v>
      </c>
      <c r="I46" s="35"/>
      <c r="J46" s="35"/>
      <c r="K46" s="36"/>
    </row>
    <row r="47" spans="2:11">
      <c r="B47" s="1" t="s">
        <v>141</v>
      </c>
      <c r="C47" s="21" t="s">
        <v>142</v>
      </c>
      <c r="D47" s="31" t="s">
        <v>143</v>
      </c>
      <c r="E47" s="32" t="s">
        <v>144</v>
      </c>
      <c r="F47" s="33">
        <v>17000</v>
      </c>
      <c r="G47" s="34">
        <v>1231.69</v>
      </c>
      <c r="H47" s="34">
        <v>1.25</v>
      </c>
      <c r="I47" s="35"/>
      <c r="J47" s="35"/>
      <c r="K47" s="36"/>
    </row>
    <row r="48" spans="2:11">
      <c r="B48" s="1" t="s">
        <v>145</v>
      </c>
      <c r="C48" s="21" t="s">
        <v>146</v>
      </c>
      <c r="D48" s="31" t="s">
        <v>147</v>
      </c>
      <c r="E48" s="32" t="s">
        <v>102</v>
      </c>
      <c r="F48" s="33">
        <v>185000</v>
      </c>
      <c r="G48" s="34">
        <v>1135.25</v>
      </c>
      <c r="H48" s="34">
        <v>1.1599999999999999</v>
      </c>
      <c r="I48" s="35"/>
      <c r="J48" s="35"/>
      <c r="K48" s="36"/>
    </row>
    <row r="49" spans="2:11">
      <c r="B49" s="1" t="s">
        <v>148</v>
      </c>
      <c r="C49" s="21" t="s">
        <v>149</v>
      </c>
      <c r="D49" s="31" t="s">
        <v>150</v>
      </c>
      <c r="E49" s="32" t="s">
        <v>42</v>
      </c>
      <c r="F49" s="33">
        <v>23000</v>
      </c>
      <c r="G49" s="34">
        <v>1086.1300000000001</v>
      </c>
      <c r="H49" s="34">
        <v>1.1100000000000001</v>
      </c>
      <c r="I49" s="35"/>
      <c r="J49" s="35"/>
      <c r="K49" s="36"/>
    </row>
    <row r="50" spans="2:11">
      <c r="B50" s="1" t="s">
        <v>151</v>
      </c>
      <c r="C50" s="21" t="s">
        <v>152</v>
      </c>
      <c r="D50" s="31" t="s">
        <v>153</v>
      </c>
      <c r="E50" s="32" t="s">
        <v>53</v>
      </c>
      <c r="F50" s="33">
        <v>40000</v>
      </c>
      <c r="G50" s="34">
        <v>955.22</v>
      </c>
      <c r="H50" s="34">
        <v>0.97</v>
      </c>
      <c r="I50" s="35"/>
      <c r="J50" s="35"/>
      <c r="K50" s="36"/>
    </row>
    <row r="51" spans="2:11">
      <c r="B51" s="1" t="s">
        <v>154</v>
      </c>
      <c r="C51" s="21" t="s">
        <v>155</v>
      </c>
      <c r="D51" s="31" t="s">
        <v>156</v>
      </c>
      <c r="E51" s="32" t="s">
        <v>19</v>
      </c>
      <c r="F51" s="33">
        <v>300000</v>
      </c>
      <c r="G51" s="34">
        <v>485.85</v>
      </c>
      <c r="H51" s="34">
        <v>0.49</v>
      </c>
      <c r="I51" s="35"/>
      <c r="J51" s="35"/>
      <c r="K51" s="36"/>
    </row>
    <row r="52" spans="2:11">
      <c r="C52" s="30" t="s">
        <v>157</v>
      </c>
      <c r="D52" s="31"/>
      <c r="E52" s="32"/>
      <c r="F52" s="33"/>
      <c r="G52" s="38">
        <v>81507.7</v>
      </c>
      <c r="H52" s="38">
        <v>82.99</v>
      </c>
      <c r="I52" s="35"/>
      <c r="J52" s="35"/>
      <c r="K52" s="36"/>
    </row>
    <row r="53" spans="2:11">
      <c r="C53" s="21"/>
      <c r="D53" s="31"/>
      <c r="E53" s="32"/>
      <c r="F53" s="33"/>
      <c r="G53" s="34"/>
      <c r="H53" s="34"/>
      <c r="I53" s="35"/>
      <c r="J53" s="35"/>
      <c r="K53" s="36"/>
    </row>
    <row r="54" spans="2:11">
      <c r="C54" s="30" t="s">
        <v>158</v>
      </c>
      <c r="D54" s="31"/>
      <c r="E54" s="32"/>
      <c r="F54" s="33"/>
      <c r="G54" s="34" t="s">
        <v>159</v>
      </c>
      <c r="H54" s="34" t="s">
        <v>159</v>
      </c>
      <c r="I54" s="35"/>
      <c r="J54" s="35"/>
      <c r="K54" s="36"/>
    </row>
    <row r="55" spans="2:11">
      <c r="C55" s="21"/>
      <c r="D55" s="31"/>
      <c r="E55" s="32"/>
      <c r="F55" s="33"/>
      <c r="G55" s="34"/>
      <c r="H55" s="34"/>
      <c r="I55" s="35"/>
      <c r="J55" s="35"/>
      <c r="K55" s="36"/>
    </row>
    <row r="56" spans="2:11">
      <c r="C56" s="30" t="s">
        <v>160</v>
      </c>
      <c r="D56" s="31"/>
      <c r="E56" s="32"/>
      <c r="F56" s="33"/>
      <c r="G56" s="34" t="s">
        <v>159</v>
      </c>
      <c r="H56" s="34" t="s">
        <v>159</v>
      </c>
      <c r="I56" s="35"/>
      <c r="J56" s="35"/>
      <c r="K56" s="36"/>
    </row>
    <row r="57" spans="2:11">
      <c r="C57" s="21"/>
      <c r="D57" s="31"/>
      <c r="E57" s="32"/>
      <c r="F57" s="33"/>
      <c r="G57" s="34"/>
      <c r="H57" s="34"/>
      <c r="I57" s="35"/>
      <c r="J57" s="35"/>
      <c r="K57" s="36"/>
    </row>
    <row r="58" spans="2:11">
      <c r="C58" s="30" t="s">
        <v>161</v>
      </c>
      <c r="D58" s="31"/>
      <c r="E58" s="32"/>
      <c r="F58" s="33"/>
      <c r="G58" s="34"/>
      <c r="H58" s="34"/>
      <c r="I58" s="35"/>
      <c r="J58" s="35"/>
      <c r="K58" s="36"/>
    </row>
    <row r="59" spans="2:11">
      <c r="C59" s="21"/>
      <c r="D59" s="31"/>
      <c r="E59" s="32"/>
      <c r="F59" s="33"/>
      <c r="G59" s="34"/>
      <c r="H59" s="34"/>
      <c r="I59" s="35"/>
      <c r="J59" s="35"/>
      <c r="K59" s="36"/>
    </row>
    <row r="60" spans="2:11">
      <c r="C60" s="30" t="s">
        <v>162</v>
      </c>
      <c r="D60" s="31"/>
      <c r="E60" s="32"/>
      <c r="F60" s="33"/>
      <c r="G60" s="34" t="s">
        <v>159</v>
      </c>
      <c r="H60" s="34" t="s">
        <v>159</v>
      </c>
      <c r="I60" s="35"/>
      <c r="J60" s="35"/>
      <c r="K60" s="36"/>
    </row>
    <row r="61" spans="2:11">
      <c r="C61" s="21"/>
      <c r="D61" s="31"/>
      <c r="E61" s="32"/>
      <c r="F61" s="33"/>
      <c r="G61" s="34"/>
      <c r="H61" s="34"/>
      <c r="I61" s="35"/>
      <c r="J61" s="35"/>
      <c r="K61" s="36"/>
    </row>
    <row r="62" spans="2:11">
      <c r="C62" s="30" t="s">
        <v>163</v>
      </c>
      <c r="D62" s="31"/>
      <c r="E62" s="32"/>
      <c r="F62" s="33"/>
      <c r="G62" s="34" t="s">
        <v>159</v>
      </c>
      <c r="H62" s="34" t="s">
        <v>159</v>
      </c>
      <c r="I62" s="35"/>
      <c r="J62" s="35"/>
      <c r="K62" s="36"/>
    </row>
    <row r="63" spans="2:11">
      <c r="C63" s="21"/>
      <c r="D63" s="31"/>
      <c r="E63" s="32"/>
      <c r="F63" s="33"/>
      <c r="G63" s="34"/>
      <c r="H63" s="34"/>
      <c r="I63" s="35"/>
      <c r="J63" s="35"/>
      <c r="K63" s="36"/>
    </row>
    <row r="64" spans="2:11">
      <c r="C64" s="30" t="s">
        <v>164</v>
      </c>
      <c r="D64" s="31"/>
      <c r="E64" s="32"/>
      <c r="F64" s="33"/>
      <c r="G64" s="34" t="s">
        <v>159</v>
      </c>
      <c r="H64" s="34" t="s">
        <v>159</v>
      </c>
      <c r="I64" s="35"/>
      <c r="J64" s="35"/>
      <c r="K64" s="36"/>
    </row>
    <row r="65" spans="1:11">
      <c r="C65" s="21"/>
      <c r="D65" s="31"/>
      <c r="E65" s="32"/>
      <c r="F65" s="33"/>
      <c r="G65" s="34"/>
      <c r="H65" s="34"/>
      <c r="I65" s="35"/>
      <c r="J65" s="35"/>
      <c r="K65" s="36"/>
    </row>
    <row r="66" spans="1:11">
      <c r="C66" s="30" t="s">
        <v>165</v>
      </c>
      <c r="D66" s="31"/>
      <c r="E66" s="32"/>
      <c r="F66" s="33"/>
      <c r="G66" s="34" t="s">
        <v>159</v>
      </c>
      <c r="H66" s="34" t="s">
        <v>159</v>
      </c>
      <c r="I66" s="35"/>
      <c r="J66" s="35"/>
      <c r="K66" s="36"/>
    </row>
    <row r="67" spans="1:11">
      <c r="C67" s="21"/>
      <c r="D67" s="31"/>
      <c r="E67" s="32"/>
      <c r="F67" s="33"/>
      <c r="G67" s="34"/>
      <c r="H67" s="34"/>
      <c r="I67" s="35"/>
      <c r="J67" s="35"/>
      <c r="K67" s="36"/>
    </row>
    <row r="68" spans="1:11">
      <c r="C68" s="30" t="s">
        <v>166</v>
      </c>
      <c r="D68" s="31"/>
      <c r="E68" s="32"/>
      <c r="F68" s="33"/>
      <c r="G68" s="34" t="s">
        <v>159</v>
      </c>
      <c r="H68" s="34" t="s">
        <v>159</v>
      </c>
      <c r="I68" s="35"/>
      <c r="J68" s="35"/>
      <c r="K68" s="36"/>
    </row>
    <row r="69" spans="1:11">
      <c r="C69" s="21"/>
      <c r="D69" s="31"/>
      <c r="E69" s="32"/>
      <c r="F69" s="33"/>
      <c r="G69" s="34"/>
      <c r="H69" s="34"/>
      <c r="I69" s="35"/>
      <c r="J69" s="35"/>
      <c r="K69" s="36"/>
    </row>
    <row r="70" spans="1:11">
      <c r="C70" s="30" t="s">
        <v>167</v>
      </c>
      <c r="D70" s="31"/>
      <c r="E70" s="32"/>
      <c r="F70" s="33"/>
      <c r="G70" s="34"/>
      <c r="H70" s="34"/>
      <c r="I70" s="35"/>
      <c r="J70" s="35"/>
      <c r="K70" s="36"/>
    </row>
    <row r="71" spans="1:11">
      <c r="C71" s="21"/>
      <c r="D71" s="31"/>
      <c r="E71" s="32"/>
      <c r="F71" s="33"/>
      <c r="G71" s="34"/>
      <c r="H71" s="34"/>
      <c r="I71" s="35"/>
      <c r="J71" s="35"/>
      <c r="K71" s="36"/>
    </row>
    <row r="72" spans="1:11">
      <c r="C72" s="30" t="s">
        <v>168</v>
      </c>
      <c r="D72" s="31"/>
      <c r="E72" s="32"/>
      <c r="F72" s="33"/>
      <c r="G72" s="34" t="s">
        <v>159</v>
      </c>
      <c r="H72" s="34" t="s">
        <v>159</v>
      </c>
      <c r="I72" s="35"/>
      <c r="J72" s="35"/>
      <c r="K72" s="36"/>
    </row>
    <row r="73" spans="1:11">
      <c r="C73" s="21"/>
      <c r="D73" s="31"/>
      <c r="E73" s="32"/>
      <c r="F73" s="33"/>
      <c r="G73" s="34"/>
      <c r="H73" s="34"/>
      <c r="I73" s="35"/>
      <c r="J73" s="35"/>
      <c r="K73" s="36"/>
    </row>
    <row r="74" spans="1:11">
      <c r="C74" s="30" t="s">
        <v>169</v>
      </c>
      <c r="D74" s="31"/>
      <c r="E74" s="32"/>
      <c r="F74" s="33"/>
      <c r="G74" s="34" t="s">
        <v>159</v>
      </c>
      <c r="H74" s="34" t="s">
        <v>159</v>
      </c>
      <c r="I74" s="35"/>
      <c r="J74" s="35"/>
      <c r="K74" s="36"/>
    </row>
    <row r="75" spans="1:11">
      <c r="C75" s="21"/>
      <c r="D75" s="31"/>
      <c r="E75" s="32"/>
      <c r="F75" s="33"/>
      <c r="G75" s="34"/>
      <c r="H75" s="34"/>
      <c r="I75" s="35"/>
      <c r="J75" s="35"/>
      <c r="K75" s="36"/>
    </row>
    <row r="76" spans="1:11">
      <c r="C76" s="30" t="s">
        <v>170</v>
      </c>
      <c r="D76" s="31"/>
      <c r="E76" s="32"/>
      <c r="F76" s="33"/>
      <c r="G76" s="34" t="s">
        <v>159</v>
      </c>
      <c r="H76" s="34" t="s">
        <v>159</v>
      </c>
      <c r="I76" s="35"/>
      <c r="J76" s="35"/>
      <c r="K76" s="36"/>
    </row>
    <row r="77" spans="1:11">
      <c r="C77" s="21"/>
      <c r="D77" s="31"/>
      <c r="E77" s="32"/>
      <c r="F77" s="33"/>
      <c r="G77" s="34"/>
      <c r="H77" s="34"/>
      <c r="I77" s="35"/>
      <c r="J77" s="35"/>
      <c r="K77" s="36"/>
    </row>
    <row r="78" spans="1:11">
      <c r="C78" s="30" t="s">
        <v>171</v>
      </c>
      <c r="D78" s="31"/>
      <c r="E78" s="32"/>
      <c r="F78" s="33"/>
      <c r="G78" s="34" t="s">
        <v>159</v>
      </c>
      <c r="H78" s="34" t="s">
        <v>159</v>
      </c>
      <c r="I78" s="35"/>
      <c r="J78" s="35"/>
      <c r="K78" s="36"/>
    </row>
    <row r="79" spans="1:11">
      <c r="C79" s="21"/>
      <c r="D79" s="31"/>
      <c r="E79" s="32"/>
      <c r="F79" s="33"/>
      <c r="G79" s="34"/>
      <c r="H79" s="34"/>
      <c r="I79" s="35"/>
      <c r="J79" s="35"/>
      <c r="K79" s="36"/>
    </row>
    <row r="80" spans="1:11">
      <c r="A80" s="28"/>
      <c r="B80" s="29"/>
      <c r="C80" s="30" t="s">
        <v>172</v>
      </c>
      <c r="D80" s="31"/>
      <c r="E80" s="32"/>
      <c r="F80" s="33"/>
      <c r="G80" s="34"/>
      <c r="H80" s="34"/>
      <c r="I80" s="35"/>
      <c r="J80" s="35"/>
      <c r="K80" s="36"/>
    </row>
    <row r="81" spans="1:11">
      <c r="A81" s="29"/>
      <c r="B81" s="29"/>
      <c r="C81" s="30" t="s">
        <v>173</v>
      </c>
      <c r="D81" s="31"/>
      <c r="E81" s="32"/>
      <c r="F81" s="33"/>
      <c r="G81" s="34" t="s">
        <v>159</v>
      </c>
      <c r="H81" s="34" t="s">
        <v>159</v>
      </c>
      <c r="I81" s="35"/>
      <c r="J81" s="35"/>
      <c r="K81" s="36"/>
    </row>
    <row r="82" spans="1:11">
      <c r="A82" s="29"/>
      <c r="B82" s="29"/>
      <c r="C82" s="30"/>
      <c r="D82" s="31"/>
      <c r="E82" s="32"/>
      <c r="F82" s="33"/>
      <c r="G82" s="34"/>
      <c r="H82" s="34"/>
      <c r="I82" s="35"/>
      <c r="J82" s="35"/>
      <c r="K82" s="36"/>
    </row>
    <row r="83" spans="1:11">
      <c r="A83" s="29"/>
      <c r="B83" s="29"/>
      <c r="C83" s="30" t="s">
        <v>174</v>
      </c>
      <c r="D83" s="31"/>
      <c r="E83" s="32"/>
      <c r="F83" s="33"/>
      <c r="G83" s="34" t="s">
        <v>159</v>
      </c>
      <c r="H83" s="34" t="s">
        <v>159</v>
      </c>
      <c r="I83" s="35"/>
      <c r="J83" s="35"/>
      <c r="K83" s="36"/>
    </row>
    <row r="84" spans="1:11">
      <c r="A84" s="29"/>
      <c r="B84" s="29"/>
      <c r="C84" s="30"/>
      <c r="D84" s="31"/>
      <c r="E84" s="32"/>
      <c r="F84" s="33"/>
      <c r="G84" s="34"/>
      <c r="H84" s="34"/>
      <c r="I84" s="35"/>
      <c r="J84" s="35"/>
      <c r="K84" s="36"/>
    </row>
    <row r="85" spans="1:11">
      <c r="A85" s="29"/>
      <c r="B85" s="29"/>
      <c r="C85" s="30" t="s">
        <v>175</v>
      </c>
      <c r="D85" s="31"/>
      <c r="E85" s="32"/>
      <c r="F85" s="33"/>
      <c r="G85" s="34" t="s">
        <v>159</v>
      </c>
      <c r="H85" s="34" t="s">
        <v>159</v>
      </c>
      <c r="I85" s="35"/>
      <c r="J85" s="35"/>
      <c r="K85" s="36"/>
    </row>
    <row r="86" spans="1:11">
      <c r="A86" s="29"/>
      <c r="B86" s="29"/>
      <c r="C86" s="30"/>
      <c r="D86" s="31"/>
      <c r="E86" s="32"/>
      <c r="F86" s="33"/>
      <c r="G86" s="34"/>
      <c r="H86" s="34"/>
      <c r="I86" s="35"/>
      <c r="J86" s="35"/>
      <c r="K86" s="36"/>
    </row>
    <row r="87" spans="1:11">
      <c r="A87" s="29"/>
      <c r="B87" s="29"/>
      <c r="C87" s="30" t="s">
        <v>176</v>
      </c>
      <c r="D87" s="31"/>
      <c r="E87" s="32"/>
      <c r="F87" s="33"/>
      <c r="G87" s="34" t="s">
        <v>159</v>
      </c>
      <c r="H87" s="34" t="s">
        <v>159</v>
      </c>
      <c r="I87" s="35"/>
      <c r="J87" s="35"/>
      <c r="K87" s="36"/>
    </row>
    <row r="88" spans="1:11">
      <c r="A88" s="29"/>
      <c r="B88" s="29"/>
      <c r="C88" s="30"/>
      <c r="D88" s="31"/>
      <c r="E88" s="32"/>
      <c r="F88" s="33"/>
      <c r="G88" s="34"/>
      <c r="H88" s="34"/>
      <c r="I88" s="35"/>
      <c r="J88" s="35"/>
      <c r="K88" s="36"/>
    </row>
    <row r="89" spans="1:11">
      <c r="A89" s="29"/>
      <c r="B89" s="29"/>
      <c r="C89" s="30" t="s">
        <v>177</v>
      </c>
      <c r="D89" s="31"/>
      <c r="E89" s="32"/>
      <c r="F89" s="33"/>
      <c r="G89" s="34" t="s">
        <v>159</v>
      </c>
      <c r="H89" s="34" t="s">
        <v>159</v>
      </c>
      <c r="I89" s="35"/>
      <c r="J89" s="35"/>
      <c r="K89" s="36"/>
    </row>
    <row r="90" spans="1:11">
      <c r="A90" s="29"/>
      <c r="B90" s="29"/>
      <c r="C90" s="30"/>
      <c r="D90" s="31"/>
      <c r="E90" s="32"/>
      <c r="F90" s="33"/>
      <c r="G90" s="34"/>
      <c r="H90" s="34"/>
      <c r="I90" s="35"/>
      <c r="J90" s="35"/>
      <c r="K90" s="36"/>
    </row>
    <row r="91" spans="1:11">
      <c r="C91" s="37" t="s">
        <v>178</v>
      </c>
      <c r="D91" s="31"/>
      <c r="E91" s="32"/>
      <c r="F91" s="33"/>
      <c r="G91" s="34"/>
      <c r="H91" s="34"/>
      <c r="I91" s="35"/>
      <c r="J91" s="35"/>
      <c r="K91" s="36"/>
    </row>
    <row r="92" spans="1:11">
      <c r="B92" s="1" t="s">
        <v>179</v>
      </c>
      <c r="C92" s="21" t="s">
        <v>180</v>
      </c>
      <c r="D92" s="31"/>
      <c r="E92" s="32"/>
      <c r="F92" s="33"/>
      <c r="G92" s="34">
        <v>21819.69</v>
      </c>
      <c r="H92" s="34">
        <v>22.22</v>
      </c>
      <c r="I92" s="35">
        <v>7</v>
      </c>
      <c r="J92" s="35"/>
      <c r="K92" s="36"/>
    </row>
    <row r="93" spans="1:11">
      <c r="C93" s="30" t="s">
        <v>157</v>
      </c>
      <c r="D93" s="31"/>
      <c r="E93" s="32"/>
      <c r="F93" s="33"/>
      <c r="G93" s="38">
        <v>21819.69</v>
      </c>
      <c r="H93" s="38">
        <v>22.22</v>
      </c>
      <c r="I93" s="35"/>
      <c r="J93" s="35"/>
      <c r="K93" s="36"/>
    </row>
    <row r="94" spans="1:11">
      <c r="C94" s="21"/>
      <c r="D94" s="31"/>
      <c r="E94" s="32"/>
      <c r="F94" s="33"/>
      <c r="G94" s="34"/>
      <c r="H94" s="34"/>
      <c r="I94" s="35"/>
      <c r="J94" s="35"/>
      <c r="K94" s="36"/>
    </row>
    <row r="95" spans="1:11">
      <c r="A95" s="28"/>
      <c r="B95" s="29"/>
      <c r="C95" s="30" t="s">
        <v>181</v>
      </c>
      <c r="D95" s="31"/>
      <c r="E95" s="32"/>
      <c r="F95" s="33"/>
      <c r="G95" s="34"/>
      <c r="H95" s="34"/>
      <c r="I95" s="35"/>
      <c r="J95" s="35"/>
      <c r="K95" s="36"/>
    </row>
    <row r="96" spans="1:11">
      <c r="B96" s="1"/>
      <c r="C96" s="21" t="s">
        <v>182</v>
      </c>
      <c r="D96" s="31"/>
      <c r="E96" s="32"/>
      <c r="F96" s="33"/>
      <c r="G96" s="34">
        <v>-5132.4399999999996</v>
      </c>
      <c r="H96" s="34">
        <v>-5.2100000000000009</v>
      </c>
      <c r="I96" s="35"/>
      <c r="J96" s="35"/>
      <c r="K96" s="36"/>
    </row>
    <row r="97" spans="3:55">
      <c r="C97" s="30" t="s">
        <v>157</v>
      </c>
      <c r="D97" s="31"/>
      <c r="E97" s="32"/>
      <c r="F97" s="33"/>
      <c r="G97" s="38">
        <v>-5132.4399999999996</v>
      </c>
      <c r="H97" s="38">
        <v>-5.2100000000000009</v>
      </c>
      <c r="I97" s="35"/>
      <c r="J97" s="35"/>
      <c r="K97" s="36"/>
    </row>
    <row r="98" spans="3:55">
      <c r="C98" s="21"/>
      <c r="D98" s="31"/>
      <c r="E98" s="32"/>
      <c r="F98" s="33"/>
      <c r="G98" s="34"/>
      <c r="H98" s="34"/>
      <c r="I98" s="35"/>
      <c r="J98" s="35"/>
      <c r="K98" s="36"/>
    </row>
    <row r="99" spans="3:55" ht="14.4" thickBot="1">
      <c r="C99" s="39" t="s">
        <v>183</v>
      </c>
      <c r="D99" s="40"/>
      <c r="E99" s="41"/>
      <c r="F99" s="42"/>
      <c r="G99" s="43">
        <v>98194.95</v>
      </c>
      <c r="H99" s="43">
        <f>SUMIFS(H:H,C:C,"Total")</f>
        <v>100</v>
      </c>
      <c r="I99" s="44"/>
      <c r="J99" s="44"/>
      <c r="K99" s="45"/>
    </row>
    <row r="102" spans="3:55">
      <c r="C102" s="11" t="s">
        <v>184</v>
      </c>
    </row>
    <row r="103" spans="3:55">
      <c r="C103" s="2" t="s">
        <v>185</v>
      </c>
    </row>
    <row r="104" spans="3:55">
      <c r="C104" s="46" t="s">
        <v>186</v>
      </c>
    </row>
    <row r="105" spans="3:55">
      <c r="C105" s="2" t="s">
        <v>187</v>
      </c>
    </row>
    <row r="106" spans="3:55">
      <c r="C106" s="2" t="s">
        <v>188</v>
      </c>
    </row>
    <row r="107" spans="3:55">
      <c r="C107" s="2" t="s">
        <v>189</v>
      </c>
      <c r="D107" s="47"/>
      <c r="E107" s="47"/>
      <c r="F107" s="47"/>
      <c r="G107" s="48"/>
      <c r="H107" s="48"/>
    </row>
    <row r="108" spans="3:55">
      <c r="C108" s="2" t="s">
        <v>190</v>
      </c>
    </row>
    <row r="109" spans="3:55">
      <c r="C109" s="2" t="s">
        <v>191</v>
      </c>
    </row>
    <row r="110" spans="3:55">
      <c r="C110" s="2" t="s">
        <v>192</v>
      </c>
    </row>
    <row r="111" spans="3:55">
      <c r="C111" s="2" t="s">
        <v>193</v>
      </c>
    </row>
    <row r="112" spans="3:55" s="11" customFormat="1" ht="13.5" customHeight="1">
      <c r="C112" s="11" t="s">
        <v>194</v>
      </c>
      <c r="E112" s="54" t="s">
        <v>195</v>
      </c>
      <c r="F112" s="49" t="s">
        <v>196</v>
      </c>
      <c r="G112" s="50"/>
      <c r="H112" s="50"/>
      <c r="I112" s="50"/>
      <c r="J112" s="50"/>
      <c r="K112" s="51"/>
      <c r="L112" s="51"/>
      <c r="M112" s="51"/>
      <c r="AJ112" s="51"/>
      <c r="AW112" s="51"/>
      <c r="AY112" s="51"/>
      <c r="BC112" s="51"/>
    </row>
    <row r="113" spans="3:6">
      <c r="C113" s="2" t="s">
        <v>217</v>
      </c>
      <c r="E113" s="54"/>
      <c r="F113" s="52">
        <v>10.293900000000001</v>
      </c>
    </row>
    <row r="114" spans="3:6">
      <c r="C114" s="2" t="s">
        <v>198</v>
      </c>
      <c r="E114" s="54"/>
      <c r="F114" s="52">
        <v>10.293900000000001</v>
      </c>
    </row>
    <row r="115" spans="3:6">
      <c r="C115" s="2" t="s">
        <v>218</v>
      </c>
      <c r="E115" s="54"/>
      <c r="F115" s="52">
        <v>10.3027</v>
      </c>
    </row>
    <row r="116" spans="3:6">
      <c r="C116" s="2" t="s">
        <v>200</v>
      </c>
      <c r="E116" s="54"/>
      <c r="F116" s="52">
        <v>10.3027</v>
      </c>
    </row>
    <row r="118" spans="3:6">
      <c r="C118" s="2" t="s">
        <v>219</v>
      </c>
    </row>
    <row r="120" spans="3:6">
      <c r="C120" s="2" t="s">
        <v>220</v>
      </c>
    </row>
    <row r="121" spans="3:6">
      <c r="C121" s="2" t="s">
        <v>203</v>
      </c>
    </row>
    <row r="122" spans="3:6">
      <c r="C122" s="2" t="s">
        <v>204</v>
      </c>
    </row>
    <row r="123" spans="3:6">
      <c r="C123" s="2" t="s">
        <v>221</v>
      </c>
    </row>
    <row r="124" spans="3:6">
      <c r="C124" s="2" t="s">
        <v>206</v>
      </c>
    </row>
    <row r="125" spans="3:6">
      <c r="C125" s="2" t="s">
        <v>222</v>
      </c>
    </row>
    <row r="126" spans="3:6">
      <c r="C126" s="2" t="s">
        <v>208</v>
      </c>
    </row>
    <row r="127" spans="3:6">
      <c r="C127" s="2" t="s">
        <v>209</v>
      </c>
    </row>
    <row r="128" spans="3:6">
      <c r="C128" s="2" t="s">
        <v>223</v>
      </c>
    </row>
    <row r="129" spans="3:11">
      <c r="C129" s="2" t="s">
        <v>211</v>
      </c>
    </row>
    <row r="130" spans="3:11">
      <c r="C130" s="2" t="s">
        <v>212</v>
      </c>
    </row>
    <row r="131" spans="3:11">
      <c r="C131" s="2" t="s">
        <v>224</v>
      </c>
    </row>
    <row r="134" spans="3:11">
      <c r="C134" s="53"/>
      <c r="D134" s="53"/>
      <c r="E134" s="53"/>
      <c r="F134" s="53"/>
      <c r="G134" s="53"/>
      <c r="H134" s="53"/>
      <c r="I134" s="53"/>
      <c r="J134" s="53"/>
      <c r="K134" s="53"/>
    </row>
    <row r="135" spans="3:11">
      <c r="C135" s="53"/>
      <c r="D135" s="53"/>
      <c r="E135" s="53"/>
      <c r="F135" s="53"/>
      <c r="G135" s="53"/>
      <c r="H135" s="53"/>
      <c r="I135" s="53"/>
      <c r="J135" s="53"/>
      <c r="K135" s="53"/>
    </row>
  </sheetData>
  <mergeCells count="3">
    <mergeCell ref="C3:K4"/>
    <mergeCell ref="C6:K6"/>
    <mergeCell ref="E112:E1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35</vt:i4>
      </vt:variant>
    </vt:vector>
  </HeadingPairs>
  <TitlesOfParts>
    <vt:vector size="37" baseType="lpstr">
      <vt:lpstr>Monthly Portfolio</vt:lpstr>
      <vt:lpstr>Half Yearly Portfolio</vt:lpstr>
      <vt:lpstr>XDO_?CLASS_3?21?</vt:lpstr>
      <vt:lpstr>XDO_?FINAL_ISIN?109?</vt:lpstr>
      <vt:lpstr>XDO_?FINAL_ISIN?110?</vt:lpstr>
      <vt:lpstr>XDO_?FINAL_ISIN?111?</vt:lpstr>
      <vt:lpstr>XDO_?FINAL_MV?109?</vt:lpstr>
      <vt:lpstr>XDO_?FINAL_MV?110?</vt:lpstr>
      <vt:lpstr>XDO_?FINAL_MV?111?</vt:lpstr>
      <vt:lpstr>XDO_?FINAL_NAME?109?</vt:lpstr>
      <vt:lpstr>XDO_?FINAL_NAME?110?</vt:lpstr>
      <vt:lpstr>XDO_?FINAL_NAME?111?</vt:lpstr>
      <vt:lpstr>XDO_?FINAL_PER_NET?109?</vt:lpstr>
      <vt:lpstr>XDO_?FINAL_PER_NET?110?</vt:lpstr>
      <vt:lpstr>XDO_?FINAL_PER_NET?111?</vt:lpstr>
      <vt:lpstr>XDO_?FINAL_QUANTITE?109?</vt:lpstr>
      <vt:lpstr>XDO_?FINAL_QUANTITE?110?</vt:lpstr>
      <vt:lpstr>XDO_?FINAL_QUANTITE?111?</vt:lpstr>
      <vt:lpstr>XDO_?NAMCNAME?21?</vt:lpstr>
      <vt:lpstr>XDO_?NOVAL?109?</vt:lpstr>
      <vt:lpstr>XDO_?NOVAL?110?</vt:lpstr>
      <vt:lpstr>XDO_?NOVAL?111?</vt:lpstr>
      <vt:lpstr>XDO_?NPTF?21?</vt:lpstr>
      <vt:lpstr>XDO_?RATING?109?</vt:lpstr>
      <vt:lpstr>XDO_?RATING?110?</vt:lpstr>
      <vt:lpstr>XDO_?RATING?111?</vt:lpstr>
      <vt:lpstr>XDO_?REMARKS?109?</vt:lpstr>
      <vt:lpstr>XDO_?REMARKS?110?</vt:lpstr>
      <vt:lpstr>XDO_?REMARKS?111?</vt:lpstr>
      <vt:lpstr>XDO_?TITL?21?</vt:lpstr>
      <vt:lpstr>XDO_?YTM?109?</vt:lpstr>
      <vt:lpstr>XDO_?YTM?110?</vt:lpstr>
      <vt:lpstr>XDO_?YTM?111?</vt:lpstr>
      <vt:lpstr>XDO_GROUP_?G_2?21?</vt:lpstr>
      <vt:lpstr>XDO_GROUP_?G_3?21?</vt:lpstr>
      <vt:lpstr>XDO_GROUP_?G_4?109?</vt:lpstr>
      <vt:lpstr>XDO_GROUP_?G_4?110?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2024-04-08T10:09:13Z</dcterms:created>
  <dcterms:modified xsi:type="dcterms:W3CDTF">2024-04-09T08:02:57Z</dcterms:modified>
</cp:coreProperties>
</file>