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and-Half-Yearly-Portfolio-march-2024\Monthly-Portfolio-31-march-2024\BOBBNPMF_Monthly portfolio_Split Portfolio_31-03-2024\"/>
    </mc:Choice>
  </mc:AlternateContent>
  <xr:revisionPtr revIDLastSave="0" documentId="13_ncr:1_{78F80AEA-6472-400B-87BD-B1313F8EEAB2}" xr6:coauthVersionLast="47" xr6:coauthVersionMax="47" xr10:uidLastSave="{00000000-0000-0000-0000-000000000000}"/>
  <bookViews>
    <workbookView xWindow="-108" yWindow="-108" windowWidth="23256" windowHeight="12456" xr2:uid="{2E68FE7E-0489-4701-8028-061A9B1CD4FA}"/>
  </bookViews>
  <sheets>
    <sheet name="Monthly Portfolio" sheetId="1" r:id="rId1"/>
    <sheet name="Half Yearly Portfolio" sheetId="2" r:id="rId2"/>
  </sheets>
  <externalReferences>
    <externalReference r:id="rId3"/>
    <externalReference r:id="rId4"/>
  </externalReferences>
  <definedNames>
    <definedName name="XDO_?CLASS_3?24?">'Monthly Portfolio'!$C$16:$C$18</definedName>
    <definedName name="XDO_?FINAL_ISIN?121?">'Monthly Portfolio'!$D$18</definedName>
    <definedName name="XDO_?FINAL_ISIN?122?">'Monthly Portfolio'!$D$18:$D$47</definedName>
    <definedName name="XDO_?FINAL_ISIN?123?">'Monthly Portfolio'!$D$18:$D$61</definedName>
    <definedName name="XDO_?FINAL_ISIN?124?">'Monthly Portfolio'!$D$18:$D$68</definedName>
    <definedName name="XDO_?FINAL_ISIN?125?">'Monthly Portfolio'!$D$18:$D$77</definedName>
    <definedName name="XDO_?FINAL_ISIN?126?">'Monthly Portfolio'!$D$18:$D$87</definedName>
    <definedName name="XDO_?FINAL_ISIN?127?">'Monthly Portfolio'!$D$18:$D$91</definedName>
    <definedName name="XDO_?FINAL_MV?121?">'Monthly Portfolio'!$G$18</definedName>
    <definedName name="XDO_?FINAL_MV?122?">'Monthly Portfolio'!$G$18:$G$47</definedName>
    <definedName name="XDO_?FINAL_MV?123?">'Monthly Portfolio'!$G$18:$G$61</definedName>
    <definedName name="XDO_?FINAL_MV?124?">'Monthly Portfolio'!$G$18:$G$68</definedName>
    <definedName name="XDO_?FINAL_MV?125?">'Monthly Portfolio'!$G$18:$G$77</definedName>
    <definedName name="XDO_?FINAL_MV?126?">'Monthly Portfolio'!$G$18:$G$87</definedName>
    <definedName name="XDO_?FINAL_MV?127?">'Monthly Portfolio'!$G$18:$G$91</definedName>
    <definedName name="XDO_?FINAL_NAME?121?">'Monthly Portfolio'!$C$18</definedName>
    <definedName name="XDO_?FINAL_NAME?122?">'Monthly Portfolio'!$C$18:$C$47</definedName>
    <definedName name="XDO_?FINAL_NAME?123?">'Monthly Portfolio'!$C$18:$C$61</definedName>
    <definedName name="XDO_?FINAL_NAME?124?">'Monthly Portfolio'!$C$18:$C$68</definedName>
    <definedName name="XDO_?FINAL_NAME?125?">'Monthly Portfolio'!$C$18:$C$77</definedName>
    <definedName name="XDO_?FINAL_NAME?126?">'Monthly Portfolio'!$C$18:$C$87</definedName>
    <definedName name="XDO_?FINAL_NAME?127?">'Monthly Portfolio'!$C$18:$C$91</definedName>
    <definedName name="XDO_?FINAL_PER_NET?121?">'Monthly Portfolio'!$H$18</definedName>
    <definedName name="XDO_?FINAL_PER_NET?122?">'Monthly Portfolio'!$H$18:$H$47</definedName>
    <definedName name="XDO_?FINAL_PER_NET?123?">'Monthly Portfolio'!$H$18:$H$61</definedName>
    <definedName name="XDO_?FINAL_PER_NET?124?">'Monthly Portfolio'!$H$18:$H$68</definedName>
    <definedName name="XDO_?FINAL_PER_NET?125?">'Monthly Portfolio'!$H$18:$H$77</definedName>
    <definedName name="XDO_?FINAL_PER_NET?126?">'Monthly Portfolio'!$H$18:$H$87</definedName>
    <definedName name="XDO_?FINAL_PER_NET?127?">'Monthly Portfolio'!$H$18:$H$91</definedName>
    <definedName name="XDO_?FINAL_QUANTITE?121?">'Monthly Portfolio'!$F$18</definedName>
    <definedName name="XDO_?FINAL_QUANTITE?122?">'Monthly Portfolio'!$F$18:$F$47</definedName>
    <definedName name="XDO_?FINAL_QUANTITE?123?">'Monthly Portfolio'!$F$18:$F$61</definedName>
    <definedName name="XDO_?FINAL_QUANTITE?124?">'Monthly Portfolio'!$F$18:$F$68</definedName>
    <definedName name="XDO_?FINAL_QUANTITE?125?">'Monthly Portfolio'!$F$18:$F$77</definedName>
    <definedName name="XDO_?FINAL_QUANTITE?126?">'Monthly Portfolio'!$F$18:$F$87</definedName>
    <definedName name="XDO_?FINAL_QUANTITE?127?">'Monthly Portfolio'!$F$18:$F$91</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[1]FX!#REF!</definedName>
    <definedName name="XDO_?NAMC?16?">[1]MA!#REF!</definedName>
    <definedName name="XDO_?NAMC?17?">[1]VF!#REF!</definedName>
    <definedName name="XDO_?NAMC?18?">[1]GE!#REF!</definedName>
    <definedName name="XDO_?NAMC?19?">[1]SC!#REF!</definedName>
    <definedName name="XDO_?NAMC?2?">[1]FL!#REF!</definedName>
    <definedName name="XDO_?NAMC?20?">[1]NF!#REF!</definedName>
    <definedName name="XDO_?NAMC?21?">[1]IV!#REF!</definedName>
    <definedName name="XDO_?NAMC?22?">[1]GR!#REF!</definedName>
    <definedName name="XDO_?NAMC?23?">[1]GF!#REF!</definedName>
    <definedName name="XDO_?NAMC?24?">'Monthly Portfolio'!#REF!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36?">[2]BC!#REF!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4?">'Monthly Portfolio'!$C$2:$C$18</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[1]FX!#REF!</definedName>
    <definedName name="XDO_?NDATE?16?">[1]MA!#REF!</definedName>
    <definedName name="XDO_?NDATE?17?">[1]VF!#REF!</definedName>
    <definedName name="XDO_?NDATE?18?">[1]GE!#REF!</definedName>
    <definedName name="XDO_?NDATE?19?">[1]SC!#REF!</definedName>
    <definedName name="XDO_?NDATE?2?">[1]FL!#REF!</definedName>
    <definedName name="XDO_?NDATE?20?">[1]NF!#REF!</definedName>
    <definedName name="XDO_?NDATE?21?">[1]IV!#REF!</definedName>
    <definedName name="XDO_?NDATE?22?">[1]GR!#REF!</definedName>
    <definedName name="XDO_?NDATE?23?">[1]GF!#REF!</definedName>
    <definedName name="XDO_?NDATE?24?">'Monthly Portfolio'!#REF!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36?">[2]BC!#REF!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[1]FX!#REF!</definedName>
    <definedName name="XDO_?NNPTF?16?">[1]MA!#REF!</definedName>
    <definedName name="XDO_?NNPTF?17?">[1]VF!#REF!</definedName>
    <definedName name="XDO_?NNPTF?18?">[1]GE!#REF!</definedName>
    <definedName name="XDO_?NNPTF?19?">[1]SC!#REF!</definedName>
    <definedName name="XDO_?NNPTF?2?">[1]FL!#REF!</definedName>
    <definedName name="XDO_?NNPTF?20?">[1]NF!#REF!</definedName>
    <definedName name="XDO_?NNPTF?21?">[1]IV!#REF!</definedName>
    <definedName name="XDO_?NNPTF?22?">[1]GR!#REF!</definedName>
    <definedName name="XDO_?NNPTF?23?">[1]GF!#REF!</definedName>
    <definedName name="XDO_?NNPTF?24?">'Monthly Portfolio'!#REF!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36?">[2]BC!#REF!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21?">'Monthly Portfolio'!$B$18</definedName>
    <definedName name="XDO_?NOVAL?122?">'Monthly Portfolio'!$B$18:$B$47</definedName>
    <definedName name="XDO_?NOVAL?123?">'Monthly Portfolio'!$B$18:$B$61</definedName>
    <definedName name="XDO_?NOVAL?124?">'Monthly Portfolio'!$B$18:$B$68</definedName>
    <definedName name="XDO_?NOVAL?125?">'Monthly Portfolio'!$B$18:$B$77</definedName>
    <definedName name="XDO_?NOVAL?126?">'Monthly Portfolio'!$B$18:$B$87</definedName>
    <definedName name="XDO_?NOVAL?127?">'Monthly Portfolio'!$B$18:$B$91</definedName>
    <definedName name="XDO_?NPTF?24?">'Monthly Portfolio'!$D$2:$D$18</definedName>
    <definedName name="XDO_?RATING?121?">'Monthly Portfolio'!$E$18</definedName>
    <definedName name="XDO_?RATING?122?">'Monthly Portfolio'!$E$18:$E$47</definedName>
    <definedName name="XDO_?RATING?123?">'Monthly Portfolio'!$E$18:$E$61</definedName>
    <definedName name="XDO_?RATING?124?">'Monthly Portfolio'!$E$18:$E$68</definedName>
    <definedName name="XDO_?RATING?125?">'Monthly Portfolio'!$E$18:$E$77</definedName>
    <definedName name="XDO_?RATING?126?">'Monthly Portfolio'!$E$18:$E$87</definedName>
    <definedName name="XDO_?RATING?127?">'Monthly Portfolio'!$E$18:$E$91</definedName>
    <definedName name="XDO_?REMARKS?121?">'Monthly Portfolio'!$K$18</definedName>
    <definedName name="XDO_?REMARKS?122?">'Monthly Portfolio'!$K$18:$K$47</definedName>
    <definedName name="XDO_?REMARKS?123?">'Monthly Portfolio'!$K$18:$K$61</definedName>
    <definedName name="XDO_?REMARKS?124?">'Monthly Portfolio'!$K$18:$K$68</definedName>
    <definedName name="XDO_?REMARKS?125?">'Monthly Portfolio'!$K$18:$K$77</definedName>
    <definedName name="XDO_?REMARKS?126?">'Monthly Portfolio'!$K$18:$K$87</definedName>
    <definedName name="XDO_?REMARKS?127?">'Monthly Portfolio'!$K$18:$K$91</definedName>
    <definedName name="XDO_?TITL?24?">'Monthly Portfolio'!$A$16:$A$18</definedName>
    <definedName name="XDO_?YTM?121?">'Monthly Portfolio'!$I$18</definedName>
    <definedName name="XDO_?YTM?122?">'Monthly Portfolio'!$I$18:$I$47</definedName>
    <definedName name="XDO_?YTM?123?">'Monthly Portfolio'!$I$18:$I$61</definedName>
    <definedName name="XDO_?YTM?124?">'Monthly Portfolio'!$I$18:$I$68</definedName>
    <definedName name="XDO_?YTM?125?">'Monthly Portfolio'!$I$18:$I$77</definedName>
    <definedName name="XDO_?YTM?126?">'Monthly Portfolio'!$I$18:$I$87</definedName>
    <definedName name="XDO_?YTM?127?">'Monthly Portfolio'!$I$18:$I$91</definedName>
    <definedName name="XDO_GROUP_?G_2?24?">'Monthly Portfolio'!$2:$65</definedName>
    <definedName name="XDO_GROUP_?G_3?24?">'Monthly Portfolio'!$8:$64</definedName>
    <definedName name="XDO_GROUP_?G_4?10?">[1]FL!#REF!</definedName>
    <definedName name="XDO_GROUP_?G_4?101?">[1]GE!#REF!</definedName>
    <definedName name="XDO_GROUP_?G_4?104?">[1]SC!#REF!</definedName>
    <definedName name="XDO_GROUP_?G_4?108?">[1]NF!#REF!</definedName>
    <definedName name="XDO_GROUP_?G_4?111?">[1]IV!#REF!</definedName>
    <definedName name="XDO_GROUP_?G_4?115?">[1]GR!#REF!</definedName>
    <definedName name="XDO_GROUP_?G_4?121?">'Monthly Portfolio'!$B$10:$IV$10</definedName>
    <definedName name="XDO_GROUP_?G_4?122?">'Monthly Portfolio'!$B$15:$IV$27</definedName>
    <definedName name="XDO_GROUP_?G_4?123?">'Monthly Portfolio'!$B$31:$IV$41</definedName>
    <definedName name="XDO_GROUP_?G_4?124?">'Monthly Portfolio'!$B$45:$IV$48</definedName>
    <definedName name="XDO_GROUP_?G_4?125?">'Monthly Portfolio'!$B$53:$IV$53</definedName>
    <definedName name="XDO_GROUP_?G_4?126?">'Monthly Portfolio'!$B$57:$IV$57</definedName>
    <definedName name="XDO_GROUP_?G_4?127?">'Monthly Portfolio'!$B$62:$IV$62</definedName>
    <definedName name="XDO_GROUP_?G_4?166?">[1]ON!#REF!</definedName>
    <definedName name="XDO_GROUP_?G_4?21?">[1]NS!#REF!</definedName>
    <definedName name="XDO_GROUP_?G_4?29?">[1]FT!#REF!</definedName>
    <definedName name="XDO_GROUP_?G_4?33?">[1]MC!#REF!</definedName>
    <definedName name="XDO_GROUP_?G_4?43?">[1]TA!#REF!</definedName>
    <definedName name="XDO_GROUP_?G_4?75?">[1]FO!#REF!</definedName>
    <definedName name="XDO_GROUP_?G_4?78?">[1]IC!#REF!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6" i="2" l="1"/>
  <c r="H94" i="1"/>
</calcChain>
</file>

<file path=xl/sharedStrings.xml><?xml version="1.0" encoding="utf-8"?>
<sst xmlns="http://schemas.openxmlformats.org/spreadsheetml/2006/main" count="589" uniqueCount="217">
  <si>
    <t>Baroda BNP Paribas Mutual Fund</t>
  </si>
  <si>
    <t>YR11</t>
  </si>
  <si>
    <t>SCHEME NAME :</t>
  </si>
  <si>
    <t xml:space="preserve">Baroda BNP Paribas Liquid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</si>
  <si>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</si>
  <si>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</si>
  <si>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</si>
  <si>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</si>
  <si>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</si>
  <si>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</si>
  <si>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</si>
  <si>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</si>
  <si>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</si>
  <si>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</si>
  <si>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</si>
  <si>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</si>
  <si>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</si>
  <si>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</si>
  <si>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</si>
  <si>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</si>
  <si>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</si>
  <si>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704713</t>
  </si>
  <si>
    <t>7.64% Ultratech Cement Ltd. 04-Jun-2024</t>
  </si>
  <si>
    <t>INE481G08065</t>
  </si>
  <si>
    <t>CRISIL AAA</t>
  </si>
  <si>
    <t>N**</t>
  </si>
  <si>
    <t>Total</t>
  </si>
  <si>
    <t>b) Privately Placed/Unlisted</t>
  </si>
  <si>
    <t>c) Securitised Debt Instruments</t>
  </si>
  <si>
    <t>d) Central Government Securities</t>
  </si>
  <si>
    <t>e) State Government Securities</t>
  </si>
  <si>
    <t>MONEY MARKET INSTRUMENTS</t>
  </si>
  <si>
    <t>a) Commercial Paper</t>
  </si>
  <si>
    <t>1009461</t>
  </si>
  <si>
    <t>LIC Housing Finance Ltd. 28-May-2024</t>
  </si>
  <si>
    <t>INE115A14EU1</t>
  </si>
  <si>
    <t>CRISIL A1+</t>
  </si>
  <si>
    <t>1009435</t>
  </si>
  <si>
    <t>Export-Import Bank of India 22-May-2024</t>
  </si>
  <si>
    <t>INE514E14RK0</t>
  </si>
  <si>
    <t>1009474</t>
  </si>
  <si>
    <t>Larsen &amp; Toubro Ltd. 10-Jun-2024</t>
  </si>
  <si>
    <t>INE018A14KP4</t>
  </si>
  <si>
    <t>1009442</t>
  </si>
  <si>
    <t>Reliance Retail Ventures Ltd. 24-May-2024</t>
  </si>
  <si>
    <t>INE929O14BL1</t>
  </si>
  <si>
    <t>1009475</t>
  </si>
  <si>
    <t>Small Industries Development Bank of India 05-Jun-2024</t>
  </si>
  <si>
    <t>INE556F14KB2</t>
  </si>
  <si>
    <t>1009379</t>
  </si>
  <si>
    <t>Bajaj Finance Ltd. 23-Apr-2024</t>
  </si>
  <si>
    <t>INE296A14WZ0</t>
  </si>
  <si>
    <t>1009387</t>
  </si>
  <si>
    <t>Aditya Birla Finance Ltd. 29-Apr-2024</t>
  </si>
  <si>
    <t>INE860H142D8</t>
  </si>
  <si>
    <t>[ICRA]A1+</t>
  </si>
  <si>
    <t>1009443</t>
  </si>
  <si>
    <t>National Bank for Agriculture and Rural Development 24-May-2024</t>
  </si>
  <si>
    <t>INE261F14LA9</t>
  </si>
  <si>
    <t>1009468</t>
  </si>
  <si>
    <t>National Bank for Agriculture and Rural Development 05-Jun-2024</t>
  </si>
  <si>
    <t>INE261F14LD3</t>
  </si>
  <si>
    <t>1009380</t>
  </si>
  <si>
    <t>HDFC Securities Ltd. 22-Apr-2024</t>
  </si>
  <si>
    <t>INE700G14IJ1</t>
  </si>
  <si>
    <t>1009367</t>
  </si>
  <si>
    <t>Deutsche Investments India Pvt. Ltd. 15-Apr-2024</t>
  </si>
  <si>
    <t>INE144H14GJ4</t>
  </si>
  <si>
    <t>1009372</t>
  </si>
  <si>
    <t>Motilal Oswal Financial Services Ltd. 16-Apr-2024</t>
  </si>
  <si>
    <t>INE338I14GJ0</t>
  </si>
  <si>
    <t>1009405</t>
  </si>
  <si>
    <t>Export-Import Bank of India 07-May-2024</t>
  </si>
  <si>
    <t>INE514E14RI4</t>
  </si>
  <si>
    <t>1009416</t>
  </si>
  <si>
    <t>Piramal Capital &amp; Housing Finance Ltd. 07-May-2024</t>
  </si>
  <si>
    <t>INE516Y14EX4</t>
  </si>
  <si>
    <t>1009441</t>
  </si>
  <si>
    <t>Piramal Capital &amp; Housing Finance Ltd. 22-May-2024</t>
  </si>
  <si>
    <t>INE516Y14FE1</t>
  </si>
  <si>
    <t>1009495</t>
  </si>
  <si>
    <t>Barclays Investments and Loans (India) Ltd. 10-Jun-2024</t>
  </si>
  <si>
    <t>INE704I14HZ7</t>
  </si>
  <si>
    <t>1008939</t>
  </si>
  <si>
    <t>Muthoot Finance Ltd. 30-May-2024</t>
  </si>
  <si>
    <t>INE414G14SX9</t>
  </si>
  <si>
    <t>b) Certificate of Deposits</t>
  </si>
  <si>
    <t>1102280</t>
  </si>
  <si>
    <t>State Bank of India 17-May-2024</t>
  </si>
  <si>
    <t>INE062A16499</t>
  </si>
  <si>
    <t>IND A1+</t>
  </si>
  <si>
    <t>1102560</t>
  </si>
  <si>
    <t>Punjab National Bank 13-Jun-2024</t>
  </si>
  <si>
    <t>INE160A16OO4</t>
  </si>
  <si>
    <t>1102532</t>
  </si>
  <si>
    <t>Kotak Mahindra Bank Ltd. 24-May-2024</t>
  </si>
  <si>
    <t>INE237A168T2</t>
  </si>
  <si>
    <t>1102519</t>
  </si>
  <si>
    <t>Canara Bank 22-May-2024</t>
  </si>
  <si>
    <t>INE476A16XO5</t>
  </si>
  <si>
    <t>1102540</t>
  </si>
  <si>
    <t>HDFC Bank Ltd. 04-Jun-2024</t>
  </si>
  <si>
    <t>INE040A16EQ4</t>
  </si>
  <si>
    <t>1102370</t>
  </si>
  <si>
    <t>ICICI Bank Ltd. 13-Jun-2024</t>
  </si>
  <si>
    <t>INE090A169Z3</t>
  </si>
  <si>
    <t>1102533</t>
  </si>
  <si>
    <t>HDFC Bank Ltd. 28-May-2024</t>
  </si>
  <si>
    <t>INE040A16EO9</t>
  </si>
  <si>
    <t>1102291</t>
  </si>
  <si>
    <t>Axis Bank Ltd. 17-May-2024</t>
  </si>
  <si>
    <t>INE238AD6413</t>
  </si>
  <si>
    <t>1102554</t>
  </si>
  <si>
    <t>Kotak Mahindra Bank Ltd. 30-May-2024</t>
  </si>
  <si>
    <t>INE237A169T0</t>
  </si>
  <si>
    <t>1102289</t>
  </si>
  <si>
    <t>Kotak Mahindra Bank Ltd. 22-May-2024</t>
  </si>
  <si>
    <t>INE237A167T4</t>
  </si>
  <si>
    <t>1102313</t>
  </si>
  <si>
    <t>Kotak Mahindra Bank Ltd. 07-Jun-2024</t>
  </si>
  <si>
    <t>INE237A163U1</t>
  </si>
  <si>
    <t>c) Treasury Bills</t>
  </si>
  <si>
    <t>1801143</t>
  </si>
  <si>
    <t>91 DAY T-BILL 06-Jun-2024</t>
  </si>
  <si>
    <t>IN002023X526</t>
  </si>
  <si>
    <t>Sovereign</t>
  </si>
  <si>
    <t>1801122</t>
  </si>
  <si>
    <t>91 DAY T-BILL 02-May-2024</t>
  </si>
  <si>
    <t>IN002023X450</t>
  </si>
  <si>
    <t>1801126</t>
  </si>
  <si>
    <t>91 DAY T-BILL 09-May-2024</t>
  </si>
  <si>
    <t>IN002023X468</t>
  </si>
  <si>
    <t>1801118</t>
  </si>
  <si>
    <t>91 DAY T-BILL 25-Apr-2024</t>
  </si>
  <si>
    <t>IN002023X443</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</si>
  <si>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</si>
  <si>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</si>
  <si>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</si>
  <si>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</si>
  <si>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</si>
  <si>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</si>
  <si>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</si>
  <si>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</si>
  <si>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</si>
  <si>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</si>
  <si>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</si>
  <si>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</si>
  <si>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204240100</t>
  </si>
  <si>
    <t>TREPS 02-Apr-2024</t>
  </si>
  <si>
    <t>#</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</si>
  <si>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</si>
  <si>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</si>
  <si>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</si>
  <si>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</si>
  <si>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</si>
  <si>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</si>
  <si>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</si>
  <si>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</si>
  <si>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</si>
  <si>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</si>
  <si>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March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</si>
  <si>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</si>
  <si>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</si>
  <si>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</si>
  <si>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February 29, 2024</t>
  </si>
  <si>
    <t>As on March 31, 2024</t>
  </si>
  <si>
    <t>Regular Plan - Daily IDCW Option</t>
  </si>
  <si>
    <t>Regular Plan - Growth Option</t>
  </si>
  <si>
    <t>Regular Plan - Weekly IDCW Option</t>
  </si>
  <si>
    <t>Defunct Plan - IDCW Option</t>
  </si>
  <si>
    <t>Defunct Plan - Growth Option</t>
  </si>
  <si>
    <t>Direct Plan - Daily IDCW Option</t>
  </si>
  <si>
    <t>Direct Plan - Growth Option</t>
  </si>
  <si>
    <t>Direct Plan - Weekly IDCW Option</t>
  </si>
  <si>
    <t>Defunct Plan - Daily IDCW Option</t>
  </si>
  <si>
    <t>N.A.</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</si>
  <si>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</si>
  <si>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</si>
  <si>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</si>
  <si>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March 31, 2024. Further there are no investments in derivative instruments as on March 31, 2024.</t>
  </si>
  <si>
    <t>(10) Total Market value of investments in Foreign Securities/American Depositary Receipts/Global Depositary Receipts as at  March 31, 2024 is Rs. Nil.</t>
  </si>
  <si>
    <t>(11)  The Average Maturity period of the portfolio has been 61 days.</t>
  </si>
  <si>
    <t>(12)  Details of repo transaction in corporate debt securities for the Month ended March 31, 2024 is Nil.</t>
  </si>
  <si>
    <t>(13)  Investments in debt instruments having structured obligations or credit enhancement features as at March 31, 2024 is Rs. Nil.</t>
  </si>
  <si>
    <t>(14) Investment in Partly paid Debentures during the Month ended  March 31, 2024 and as on  March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</si>
  <si>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</si>
  <si>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</si>
  <si>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</si>
  <si>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</si>
  <si>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</si>
  <si>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March 31, 2024 : Rs. Nil</t>
  </si>
  <si>
    <t>(17) Macaulay Duration of the portfolio has been 61 days.</t>
  </si>
  <si>
    <t>(18) Annualised Portfolio YTM has been 7.6241.</t>
  </si>
  <si>
    <t xml:space="preserve"> </t>
  </si>
  <si>
    <t>BARODA BNP PARIBAS LIQUID FUND
(An open-ended liquid scheme. A Relatively Low Interest Rate Risk and Moderate Credit Risk.)</t>
  </si>
  <si>
    <t>HALF YEARLY PORTFOLIO STATEMENT AS ON MARCH 31, 2024
(Pursuant to the provisions of Regulation 59A of the Securities and Exchange Board of India (Mutual Funds) Regulations, 1996)</t>
  </si>
  <si>
    <t>As on September 30, 2023</t>
  </si>
  <si>
    <t>(8) Details of Dividend declared per unit (In Rupees) during the half year are as follows</t>
  </si>
  <si>
    <t>(9) There were no investments made in derivative instruments and no such derivative instrument was squared off/ expired /exercised during the Half Year ended March 31, 2024. Further there are no investments in derivative instruments as on March 31, 2024.</t>
  </si>
  <si>
    <t>(12)  Details of repo transaction in corporate debt securities for the Half Year ended March 31, 2024 is Nil.</t>
  </si>
  <si>
    <t>(14) Investment in Partly paid Debentures during the Half Yearly ended March 31, 2024 and as on  March 31, 2024 is Rs. Nil.</t>
  </si>
  <si>
    <t>during the half year there were no cases of deviation from valuation agency price</t>
  </si>
  <si>
    <t>(16) Transactions in Credit Default Swaps during half year ended  March 31, 2024 : Rs.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</si>
  <si>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</si>
  <si>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</si>
  <si>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</si>
  <si>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</si>
  <si>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</si>
  <si>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</si>
  <si>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</si>
  <si>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B-I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</si>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</sst>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1">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6"/>
      <color theme="1"/>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CCFFFF"/>
        <bgColor indexed="64"/>
      </patternFill>
    </fill>
    <fill>
      <patternFill patternType="solid">
        <fgColor rgb="FFCCFFCC"/>
        <bgColor indexed="64"/>
      </patternFill>
    </fill>
    <fill>
      <patternFill patternType="solid">
        <fgColor rgb="FFF2F2F2"/>
        <bgColor indexed="64"/>
      </patternFill>
    </fill>
    <fill>
      <patternFill patternType="solid">
        <fgColor rgb="FFBFBFBF"/>
        <bgColor indexed="64"/>
      </patternFill>
    </fill>
  </fills>
  <borders count="35">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82">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168" fontId="3" fillId="0" borderId="0" xfId="1" applyNumberFormat="1" applyFont="1" applyAlignment="1">
      <alignment horizontal="right"/>
    </xf>
    <xf numFmtId="0" fontId="12" fillId="0" borderId="0" xfId="0" applyFont="1" applyAlignment="1">
      <alignment vertical="top"/>
    </xf>
    <xf numFmtId="0" fontId="0" fillId="0" borderId="0" xfId="0" applyAlignment="1">
      <alignment vertical="top"/>
    </xf>
    <xf numFmtId="0" fontId="13" fillId="4" borderId="19" xfId="0" applyFont="1" applyFill="1" applyBorder="1" applyAlignment="1">
      <alignment horizontal="center" wrapText="1"/>
    </xf>
    <xf numFmtId="0" fontId="13" fillId="4" borderId="20" xfId="0" applyFont="1" applyFill="1" applyBorder="1" applyAlignment="1">
      <alignment horizontal="center" wrapText="1"/>
    </xf>
    <xf numFmtId="0" fontId="13" fillId="4" borderId="21" xfId="0" applyFont="1" applyFill="1" applyBorder="1" applyAlignment="1">
      <alignment horizontal="center" wrapText="1"/>
    </xf>
    <xf numFmtId="0" fontId="13" fillId="4" borderId="22" xfId="0" applyFont="1" applyFill="1" applyBorder="1" applyAlignment="1">
      <alignment horizontal="center" wrapText="1"/>
    </xf>
    <xf numFmtId="0" fontId="13" fillId="4" borderId="23" xfId="0" applyFont="1" applyFill="1" applyBorder="1" applyAlignment="1">
      <alignment horizontal="center" wrapText="1"/>
    </xf>
    <xf numFmtId="0" fontId="13" fillId="4" borderId="24" xfId="0" applyFont="1" applyFill="1" applyBorder="1" applyAlignment="1">
      <alignment horizontal="center" wrapText="1"/>
    </xf>
    <xf numFmtId="0" fontId="13" fillId="5" borderId="25" xfId="0" applyFont="1" applyFill="1" applyBorder="1" applyAlignment="1">
      <alignment horizontal="center" wrapText="1"/>
    </xf>
    <xf numFmtId="0" fontId="13" fillId="5" borderId="26" xfId="0" applyFont="1" applyFill="1" applyBorder="1" applyAlignment="1">
      <alignment horizontal="center" wrapText="1"/>
    </xf>
    <xf numFmtId="0" fontId="13" fillId="5" borderId="27" xfId="0" applyFont="1" applyFill="1" applyBorder="1" applyAlignment="1">
      <alignment horizontal="center" wrapText="1"/>
    </xf>
    <xf numFmtId="168" fontId="3" fillId="0" borderId="0" xfId="1" applyNumberFormat="1" applyFont="1" applyFill="1" applyAlignment="1">
      <alignment horizontal="right"/>
    </xf>
    <xf numFmtId="164" fontId="3" fillId="0" borderId="0" xfId="1" applyFont="1" applyFill="1"/>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5" fillId="6" borderId="31" xfId="0"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9" fillId="0" borderId="33" xfId="0" applyFont="1" applyBorder="1" applyAlignment="1">
      <alignment vertical="center" wrapText="1"/>
    </xf>
    <xf numFmtId="0" fontId="19" fillId="7" borderId="33" xfId="0" applyFont="1" applyFill="1" applyBorder="1" applyAlignment="1">
      <alignment horizontal="center" vertical="center" wrapText="1"/>
    </xf>
    <xf numFmtId="0" fontId="16" fillId="6" borderId="34" xfId="0" applyFont="1" applyFill="1" applyBorder="1" applyAlignment="1">
      <alignment horizontal="center" vertical="center" wrapText="1"/>
    </xf>
    <xf numFmtId="0" fontId="19" fillId="0" borderId="32" xfId="0" applyFont="1" applyBorder="1" applyAlignment="1">
      <alignment vertical="center" wrapText="1"/>
    </xf>
    <xf numFmtId="0" fontId="19" fillId="0" borderId="31" xfId="0" applyFont="1" applyBorder="1" applyAlignment="1">
      <alignment vertical="center" wrapText="1"/>
    </xf>
    <xf numFmtId="0" fontId="20" fillId="0" borderId="0" xfId="0" applyFont="1" applyAlignment="1">
      <alignment horizontal="justify" vertical="center"/>
    </xf>
  </cellXfs>
  <cellStyles count="6">
    <cellStyle name="Comma" xfId="1" builtinId="3"/>
    <cellStyle name="Comma 2" xfId="5" xr:uid="{ED695B9F-1845-4A78-A6D6-AA97C7A37ADB}"/>
    <cellStyle name="Hyperlink" xfId="2" builtinId="8"/>
    <cellStyle name="Normal" xfId="0" builtinId="0"/>
    <cellStyle name="Normal 2" xfId="4" xr:uid="{B7963643-11B9-4C66-8010-C9C2B294944E}"/>
    <cellStyle name="Style 1" xfId="3" xr:uid="{182BB3F6-84AA-4E20-866C-6F9636EFE2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138</xdr:row>
      <xdr:rowOff>0</xdr:rowOff>
    </xdr:from>
    <xdr:to>
      <xdr:col>4</xdr:col>
      <xdr:colOff>1532975</xdr:colOff>
      <xdr:row>153</xdr:row>
      <xdr:rowOff>80603</xdr:rowOff>
    </xdr:to>
    <xdr:pic>
      <xdr:nvPicPr>
        <xdr:cNvPr id="2" name="Picture 1">
          <a:extLst>
            <a:ext uri="{FF2B5EF4-FFF2-40B4-BE49-F238E27FC236}">
              <a16:creationId xmlns:a16="http://schemas.microsoft.com/office/drawing/2014/main" id="{9922168A-D5DE-427E-89CF-FE909D2044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4475440"/>
          <a:ext cx="7453715" cy="27095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140</xdr:row>
      <xdr:rowOff>0</xdr:rowOff>
    </xdr:from>
    <xdr:to>
      <xdr:col>4</xdr:col>
      <xdr:colOff>1532975</xdr:colOff>
      <xdr:row>155</xdr:row>
      <xdr:rowOff>80603</xdr:rowOff>
    </xdr:to>
    <xdr:pic>
      <xdr:nvPicPr>
        <xdr:cNvPr id="2" name="Picture 1">
          <a:extLst>
            <a:ext uri="{FF2B5EF4-FFF2-40B4-BE49-F238E27FC236}">
              <a16:creationId xmlns:a16="http://schemas.microsoft.com/office/drawing/2014/main" id="{FFACBFD8-BCFD-4CBF-96E7-4AA6173896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4475440"/>
          <a:ext cx="7453715" cy="27095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BOBBNPMF__Monthly%20portfolio%20Report__31-03-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Working%20Monthly%20portfolio%2031-03-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89307-6691-41F3-BA83-5F78C72C6662}">
  <sheetPr codeName="Sheet124"/>
  <dimension ref="A1:BC165"/>
  <sheetViews>
    <sheetView showGridLines="0" tabSelected="1" zoomScale="90" zoomScaleNormal="90" workbookViewId="0">
      <pane ySplit="6" topLeftCell="A7" activePane="bottomLeft" state="frozen"/>
      <selection activeCell="G82" sqref="G82"/>
      <selection pane="bottomLeft" activeCell="F135" sqref="F135"/>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45382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C17" s="37" t="s">
        <v>20</v>
      </c>
      <c r="D17" s="29"/>
      <c r="E17" s="30"/>
      <c r="F17" s="31"/>
      <c r="G17" s="32"/>
      <c r="H17" s="32"/>
      <c r="I17" s="33"/>
      <c r="J17" s="33"/>
      <c r="K17" s="34"/>
    </row>
    <row r="18" spans="1:11">
      <c r="B18" s="1" t="s">
        <v>21</v>
      </c>
      <c r="C18" s="21" t="s">
        <v>22</v>
      </c>
      <c r="D18" s="29" t="s">
        <v>23</v>
      </c>
      <c r="E18" s="30" t="s">
        <v>24</v>
      </c>
      <c r="F18" s="31">
        <v>1250</v>
      </c>
      <c r="G18" s="32">
        <v>12490.8</v>
      </c>
      <c r="H18" s="32">
        <v>2.33</v>
      </c>
      <c r="I18" s="33">
        <v>7.5899000000000001</v>
      </c>
      <c r="J18" s="33"/>
      <c r="K18" s="34" t="s">
        <v>25</v>
      </c>
    </row>
    <row r="19" spans="1:11">
      <c r="C19" s="28" t="s">
        <v>26</v>
      </c>
      <c r="D19" s="29"/>
      <c r="E19" s="30"/>
      <c r="F19" s="31"/>
      <c r="G19" s="38">
        <v>12490.8</v>
      </c>
      <c r="H19" s="38">
        <v>2.33</v>
      </c>
      <c r="I19" s="33"/>
      <c r="J19" s="33"/>
      <c r="K19" s="34"/>
    </row>
    <row r="20" spans="1:11">
      <c r="C20" s="21"/>
      <c r="D20" s="29"/>
      <c r="E20" s="30"/>
      <c r="F20" s="31"/>
      <c r="G20" s="32"/>
      <c r="H20" s="32"/>
      <c r="I20" s="33"/>
      <c r="J20" s="33"/>
      <c r="K20" s="34"/>
    </row>
    <row r="21" spans="1:11">
      <c r="C21" s="28" t="s">
        <v>27</v>
      </c>
      <c r="D21" s="29"/>
      <c r="E21" s="30"/>
      <c r="F21" s="31"/>
      <c r="G21" s="32" t="s">
        <v>16</v>
      </c>
      <c r="H21" s="32" t="s">
        <v>16</v>
      </c>
      <c r="I21" s="33"/>
      <c r="J21" s="33"/>
      <c r="K21" s="34"/>
    </row>
    <row r="22" spans="1:11">
      <c r="C22" s="21"/>
      <c r="D22" s="29"/>
      <c r="E22" s="30"/>
      <c r="F22" s="31"/>
      <c r="G22" s="32"/>
      <c r="H22" s="32"/>
      <c r="I22" s="33"/>
      <c r="J22" s="33"/>
      <c r="K22" s="34"/>
    </row>
    <row r="23" spans="1:11">
      <c r="C23" s="28" t="s">
        <v>28</v>
      </c>
      <c r="D23" s="29"/>
      <c r="E23" s="30"/>
      <c r="F23" s="31"/>
      <c r="G23" s="32" t="s">
        <v>16</v>
      </c>
      <c r="H23" s="32" t="s">
        <v>16</v>
      </c>
      <c r="I23" s="33"/>
      <c r="J23" s="33"/>
      <c r="K23" s="34"/>
    </row>
    <row r="24" spans="1:11">
      <c r="C24" s="21"/>
      <c r="D24" s="29"/>
      <c r="E24" s="30"/>
      <c r="F24" s="31"/>
      <c r="G24" s="32"/>
      <c r="H24" s="32"/>
      <c r="I24" s="33"/>
      <c r="J24" s="33"/>
      <c r="K24" s="34"/>
    </row>
    <row r="25" spans="1:11">
      <c r="C25" s="28" t="s">
        <v>29</v>
      </c>
      <c r="D25" s="29"/>
      <c r="E25" s="30"/>
      <c r="F25" s="31"/>
      <c r="G25" s="32" t="s">
        <v>16</v>
      </c>
      <c r="H25" s="32" t="s">
        <v>16</v>
      </c>
      <c r="I25" s="33"/>
      <c r="J25" s="33"/>
      <c r="K25" s="34"/>
    </row>
    <row r="26" spans="1:11">
      <c r="C26" s="21"/>
      <c r="D26" s="29"/>
      <c r="E26" s="30"/>
      <c r="F26" s="31"/>
      <c r="G26" s="32"/>
      <c r="H26" s="32"/>
      <c r="I26" s="33"/>
      <c r="J26" s="33"/>
      <c r="K26" s="34"/>
    </row>
    <row r="27" spans="1:11">
      <c r="C27" s="28" t="s">
        <v>30</v>
      </c>
      <c r="D27" s="29"/>
      <c r="E27" s="30"/>
      <c r="F27" s="31"/>
      <c r="G27" s="32" t="s">
        <v>16</v>
      </c>
      <c r="H27" s="32" t="s">
        <v>16</v>
      </c>
      <c r="I27" s="33"/>
      <c r="J27" s="33"/>
      <c r="K27" s="34"/>
    </row>
    <row r="28" spans="1:11">
      <c r="C28" s="21"/>
      <c r="D28" s="29"/>
      <c r="E28" s="30"/>
      <c r="F28" s="31"/>
      <c r="G28" s="32"/>
      <c r="H28" s="32"/>
      <c r="I28" s="33"/>
      <c r="J28" s="33"/>
      <c r="K28" s="34"/>
    </row>
    <row r="29" spans="1:11">
      <c r="A29" s="35"/>
      <c r="B29" s="36"/>
      <c r="C29" s="28" t="s">
        <v>31</v>
      </c>
      <c r="D29" s="29"/>
      <c r="E29" s="30"/>
      <c r="F29" s="31"/>
      <c r="G29" s="32"/>
      <c r="H29" s="32"/>
      <c r="I29" s="33"/>
      <c r="J29" s="33"/>
      <c r="K29" s="34"/>
    </row>
    <row r="30" spans="1:11">
      <c r="C30" s="37" t="s">
        <v>32</v>
      </c>
      <c r="D30" s="29"/>
      <c r="E30" s="30"/>
      <c r="F30" s="31"/>
      <c r="G30" s="32"/>
      <c r="H30" s="32"/>
      <c r="I30" s="33"/>
      <c r="J30" s="33"/>
      <c r="K30" s="34"/>
    </row>
    <row r="31" spans="1:11">
      <c r="B31" s="1" t="s">
        <v>33</v>
      </c>
      <c r="C31" s="21" t="s">
        <v>34</v>
      </c>
      <c r="D31" s="29" t="s">
        <v>35</v>
      </c>
      <c r="E31" s="30" t="s">
        <v>36</v>
      </c>
      <c r="F31" s="31">
        <v>8000</v>
      </c>
      <c r="G31" s="32">
        <v>39521.68</v>
      </c>
      <c r="H31" s="32">
        <v>7.36</v>
      </c>
      <c r="I31" s="33">
        <v>7.75</v>
      </c>
      <c r="J31" s="33"/>
      <c r="K31" s="34" t="s">
        <v>25</v>
      </c>
    </row>
    <row r="32" spans="1:11">
      <c r="B32" s="1" t="s">
        <v>37</v>
      </c>
      <c r="C32" s="21" t="s">
        <v>38</v>
      </c>
      <c r="D32" s="29" t="s">
        <v>39</v>
      </c>
      <c r="E32" s="30" t="s">
        <v>36</v>
      </c>
      <c r="F32" s="31">
        <v>6000</v>
      </c>
      <c r="G32" s="32">
        <v>29690.94</v>
      </c>
      <c r="H32" s="32">
        <v>5.53</v>
      </c>
      <c r="I32" s="33">
        <v>7.4497</v>
      </c>
      <c r="J32" s="33"/>
      <c r="K32" s="34" t="s">
        <v>25</v>
      </c>
    </row>
    <row r="33" spans="2:11">
      <c r="B33" s="1" t="s">
        <v>40</v>
      </c>
      <c r="C33" s="21" t="s">
        <v>41</v>
      </c>
      <c r="D33" s="29" t="s">
        <v>42</v>
      </c>
      <c r="E33" s="30" t="s">
        <v>36</v>
      </c>
      <c r="F33" s="31">
        <v>6000</v>
      </c>
      <c r="G33" s="32">
        <v>29568.18</v>
      </c>
      <c r="H33" s="32">
        <v>5.51</v>
      </c>
      <c r="I33" s="33">
        <v>7.6151</v>
      </c>
      <c r="J33" s="33"/>
      <c r="K33" s="34" t="s">
        <v>25</v>
      </c>
    </row>
    <row r="34" spans="2:11">
      <c r="B34" s="1" t="s">
        <v>43</v>
      </c>
      <c r="C34" s="21" t="s">
        <v>44</v>
      </c>
      <c r="D34" s="29" t="s">
        <v>45</v>
      </c>
      <c r="E34" s="30" t="s">
        <v>36</v>
      </c>
      <c r="F34" s="31">
        <v>5900</v>
      </c>
      <c r="G34" s="32">
        <v>29173.49</v>
      </c>
      <c r="H34" s="32">
        <v>5.44</v>
      </c>
      <c r="I34" s="33">
        <v>7.7076000000000002</v>
      </c>
      <c r="J34" s="33"/>
      <c r="K34" s="34" t="s">
        <v>25</v>
      </c>
    </row>
    <row r="35" spans="2:11">
      <c r="B35" s="1" t="s">
        <v>46</v>
      </c>
      <c r="C35" s="21" t="s">
        <v>47</v>
      </c>
      <c r="D35" s="29" t="s">
        <v>48</v>
      </c>
      <c r="E35" s="30" t="s">
        <v>36</v>
      </c>
      <c r="F35" s="31">
        <v>5000</v>
      </c>
      <c r="G35" s="32">
        <v>24667.3</v>
      </c>
      <c r="H35" s="32">
        <v>4.5999999999999996</v>
      </c>
      <c r="I35" s="33">
        <v>7.5739999999999998</v>
      </c>
      <c r="J35" s="33"/>
      <c r="K35" s="34" t="s">
        <v>25</v>
      </c>
    </row>
    <row r="36" spans="2:11">
      <c r="B36" s="1" t="s">
        <v>49</v>
      </c>
      <c r="C36" s="21" t="s">
        <v>50</v>
      </c>
      <c r="D36" s="29" t="s">
        <v>51</v>
      </c>
      <c r="E36" s="30" t="s">
        <v>36</v>
      </c>
      <c r="F36" s="31">
        <v>4000</v>
      </c>
      <c r="G36" s="32">
        <v>19907</v>
      </c>
      <c r="H36" s="32">
        <v>3.71</v>
      </c>
      <c r="I36" s="33">
        <v>7.7507999999999999</v>
      </c>
      <c r="J36" s="33"/>
      <c r="K36" s="34" t="s">
        <v>25</v>
      </c>
    </row>
    <row r="37" spans="2:11">
      <c r="B37" s="1" t="s">
        <v>52</v>
      </c>
      <c r="C37" s="21" t="s">
        <v>53</v>
      </c>
      <c r="D37" s="29" t="s">
        <v>54</v>
      </c>
      <c r="E37" s="30" t="s">
        <v>55</v>
      </c>
      <c r="F37" s="31">
        <v>4000</v>
      </c>
      <c r="G37" s="32">
        <v>19880.900000000001</v>
      </c>
      <c r="H37" s="32">
        <v>3.7</v>
      </c>
      <c r="I37" s="33">
        <v>7.8098999999999998</v>
      </c>
      <c r="J37" s="33"/>
      <c r="K37" s="34" t="s">
        <v>25</v>
      </c>
    </row>
    <row r="38" spans="2:11">
      <c r="B38" s="1" t="s">
        <v>56</v>
      </c>
      <c r="C38" s="21" t="s">
        <v>57</v>
      </c>
      <c r="D38" s="29" t="s">
        <v>58</v>
      </c>
      <c r="E38" s="30" t="s">
        <v>36</v>
      </c>
      <c r="F38" s="31">
        <v>4000</v>
      </c>
      <c r="G38" s="32">
        <v>19784.54</v>
      </c>
      <c r="H38" s="32">
        <v>3.69</v>
      </c>
      <c r="I38" s="33">
        <v>7.4999000000000002</v>
      </c>
      <c r="J38" s="33"/>
      <c r="K38" s="34" t="s">
        <v>25</v>
      </c>
    </row>
    <row r="39" spans="2:11">
      <c r="B39" s="1" t="s">
        <v>59</v>
      </c>
      <c r="C39" s="21" t="s">
        <v>60</v>
      </c>
      <c r="D39" s="29" t="s">
        <v>61</v>
      </c>
      <c r="E39" s="30" t="s">
        <v>36</v>
      </c>
      <c r="F39" s="31">
        <v>4000</v>
      </c>
      <c r="G39" s="32">
        <v>19732.759999999998</v>
      </c>
      <c r="H39" s="32">
        <v>3.68</v>
      </c>
      <c r="I39" s="33">
        <v>7.6052</v>
      </c>
      <c r="J39" s="33"/>
      <c r="K39" s="34" t="s">
        <v>25</v>
      </c>
    </row>
    <row r="40" spans="2:11">
      <c r="B40" s="1" t="s">
        <v>62</v>
      </c>
      <c r="C40" s="21" t="s">
        <v>63</v>
      </c>
      <c r="D40" s="29" t="s">
        <v>64</v>
      </c>
      <c r="E40" s="30" t="s">
        <v>36</v>
      </c>
      <c r="F40" s="31">
        <v>3000</v>
      </c>
      <c r="G40" s="32">
        <v>14932.1</v>
      </c>
      <c r="H40" s="32">
        <v>2.78</v>
      </c>
      <c r="I40" s="33">
        <v>7.9050000000000002</v>
      </c>
      <c r="J40" s="33"/>
      <c r="K40" s="34" t="s">
        <v>25</v>
      </c>
    </row>
    <row r="41" spans="2:11">
      <c r="B41" s="1" t="s">
        <v>65</v>
      </c>
      <c r="C41" s="21" t="s">
        <v>66</v>
      </c>
      <c r="D41" s="29" t="s">
        <v>67</v>
      </c>
      <c r="E41" s="30" t="s">
        <v>36</v>
      </c>
      <c r="F41" s="31">
        <v>2500</v>
      </c>
      <c r="G41" s="32">
        <v>12461.15</v>
      </c>
      <c r="H41" s="32">
        <v>2.3199999999999998</v>
      </c>
      <c r="I41" s="33">
        <v>8.1295999999999999</v>
      </c>
      <c r="J41" s="33"/>
      <c r="K41" s="34" t="s">
        <v>25</v>
      </c>
    </row>
    <row r="42" spans="2:11">
      <c r="B42" s="1" t="s">
        <v>68</v>
      </c>
      <c r="C42" s="21" t="s">
        <v>69</v>
      </c>
      <c r="D42" s="29" t="s">
        <v>70</v>
      </c>
      <c r="E42" s="30" t="s">
        <v>36</v>
      </c>
      <c r="F42" s="31">
        <v>2000</v>
      </c>
      <c r="G42" s="32">
        <v>9965.68</v>
      </c>
      <c r="H42" s="32">
        <v>1.86</v>
      </c>
      <c r="I42" s="33">
        <v>8.3800000000000008</v>
      </c>
      <c r="J42" s="33"/>
      <c r="K42" s="34" t="s">
        <v>25</v>
      </c>
    </row>
    <row r="43" spans="2:11">
      <c r="B43" s="1" t="s">
        <v>71</v>
      </c>
      <c r="C43" s="21" t="s">
        <v>72</v>
      </c>
      <c r="D43" s="29" t="s">
        <v>73</v>
      </c>
      <c r="E43" s="30" t="s">
        <v>36</v>
      </c>
      <c r="F43" s="31">
        <v>2000</v>
      </c>
      <c r="G43" s="32">
        <v>9927.06</v>
      </c>
      <c r="H43" s="32">
        <v>1.85</v>
      </c>
      <c r="I43" s="33">
        <v>7.4496000000000002</v>
      </c>
      <c r="J43" s="33"/>
      <c r="K43" s="34" t="s">
        <v>25</v>
      </c>
    </row>
    <row r="44" spans="2:11">
      <c r="B44" s="1" t="s">
        <v>74</v>
      </c>
      <c r="C44" s="21" t="s">
        <v>75</v>
      </c>
      <c r="D44" s="29" t="s">
        <v>76</v>
      </c>
      <c r="E44" s="30" t="s">
        <v>36</v>
      </c>
      <c r="F44" s="31">
        <v>2000</v>
      </c>
      <c r="G44" s="32">
        <v>9911.77</v>
      </c>
      <c r="H44" s="32">
        <v>1.85</v>
      </c>
      <c r="I44" s="33">
        <v>9.0251999999999999</v>
      </c>
      <c r="J44" s="33"/>
      <c r="K44" s="34" t="s">
        <v>25</v>
      </c>
    </row>
    <row r="45" spans="2:11">
      <c r="B45" s="1" t="s">
        <v>77</v>
      </c>
      <c r="C45" s="21" t="s">
        <v>78</v>
      </c>
      <c r="D45" s="29" t="s">
        <v>79</v>
      </c>
      <c r="E45" s="30" t="s">
        <v>36</v>
      </c>
      <c r="F45" s="31">
        <v>2000</v>
      </c>
      <c r="G45" s="32">
        <v>9875.4699999999993</v>
      </c>
      <c r="H45" s="32">
        <v>1.84</v>
      </c>
      <c r="I45" s="33">
        <v>9.0248000000000008</v>
      </c>
      <c r="J45" s="33"/>
      <c r="K45" s="34" t="s">
        <v>25</v>
      </c>
    </row>
    <row r="46" spans="2:11">
      <c r="B46" s="1" t="s">
        <v>80</v>
      </c>
      <c r="C46" s="21" t="s">
        <v>81</v>
      </c>
      <c r="D46" s="29" t="s">
        <v>82</v>
      </c>
      <c r="E46" s="30" t="s">
        <v>36</v>
      </c>
      <c r="F46" s="31">
        <v>2000</v>
      </c>
      <c r="G46" s="32">
        <v>9843.69</v>
      </c>
      <c r="H46" s="32">
        <v>1.83</v>
      </c>
      <c r="I46" s="33">
        <v>8.2798999999999996</v>
      </c>
      <c r="J46" s="33"/>
      <c r="K46" s="34" t="s">
        <v>25</v>
      </c>
    </row>
    <row r="47" spans="2:11">
      <c r="B47" s="1" t="s">
        <v>83</v>
      </c>
      <c r="C47" s="21" t="s">
        <v>84</v>
      </c>
      <c r="D47" s="29" t="s">
        <v>85</v>
      </c>
      <c r="E47" s="30" t="s">
        <v>36</v>
      </c>
      <c r="F47" s="31">
        <v>1500</v>
      </c>
      <c r="G47" s="32">
        <v>7400.46</v>
      </c>
      <c r="H47" s="32">
        <v>1.38</v>
      </c>
      <c r="I47" s="33">
        <v>8.3210999999999995</v>
      </c>
      <c r="J47" s="33"/>
      <c r="K47" s="34" t="s">
        <v>25</v>
      </c>
    </row>
    <row r="48" spans="2:11">
      <c r="C48" s="28" t="s">
        <v>26</v>
      </c>
      <c r="D48" s="29"/>
      <c r="E48" s="30"/>
      <c r="F48" s="31"/>
      <c r="G48" s="38">
        <v>316244.17</v>
      </c>
      <c r="H48" s="38">
        <v>58.93</v>
      </c>
      <c r="I48" s="33"/>
      <c r="J48" s="33"/>
      <c r="K48" s="34"/>
    </row>
    <row r="49" spans="2:11">
      <c r="C49" s="21"/>
      <c r="D49" s="29"/>
      <c r="E49" s="30"/>
      <c r="F49" s="31"/>
      <c r="G49" s="32"/>
      <c r="H49" s="32"/>
      <c r="I49" s="33"/>
      <c r="J49" s="33"/>
      <c r="K49" s="34"/>
    </row>
    <row r="50" spans="2:11">
      <c r="C50" s="37" t="s">
        <v>86</v>
      </c>
      <c r="D50" s="29"/>
      <c r="E50" s="30"/>
      <c r="F50" s="31"/>
      <c r="G50" s="32"/>
      <c r="H50" s="32"/>
      <c r="I50" s="33"/>
      <c r="J50" s="33"/>
      <c r="K50" s="34"/>
    </row>
    <row r="51" spans="2:11">
      <c r="B51" s="1" t="s">
        <v>87</v>
      </c>
      <c r="C51" s="21" t="s">
        <v>88</v>
      </c>
      <c r="D51" s="29" t="s">
        <v>89</v>
      </c>
      <c r="E51" s="30" t="s">
        <v>90</v>
      </c>
      <c r="F51" s="31">
        <v>6600</v>
      </c>
      <c r="G51" s="32">
        <v>32689.8</v>
      </c>
      <c r="H51" s="32">
        <v>6.09</v>
      </c>
      <c r="I51" s="33">
        <v>7.5298999999999996</v>
      </c>
      <c r="J51" s="33"/>
      <c r="K51" s="34"/>
    </row>
    <row r="52" spans="2:11">
      <c r="B52" s="1" t="s">
        <v>91</v>
      </c>
      <c r="C52" s="21" t="s">
        <v>92</v>
      </c>
      <c r="D52" s="29" t="s">
        <v>93</v>
      </c>
      <c r="E52" s="30" t="s">
        <v>36</v>
      </c>
      <c r="F52" s="31">
        <v>6000</v>
      </c>
      <c r="G52" s="32">
        <v>29554.35</v>
      </c>
      <c r="H52" s="32">
        <v>5.51</v>
      </c>
      <c r="I52" s="33">
        <v>7.5397999999999996</v>
      </c>
      <c r="J52" s="33"/>
      <c r="K52" s="34" t="s">
        <v>25</v>
      </c>
    </row>
    <row r="53" spans="2:11">
      <c r="B53" s="1" t="s">
        <v>94</v>
      </c>
      <c r="C53" s="21" t="s">
        <v>95</v>
      </c>
      <c r="D53" s="29" t="s">
        <v>96</v>
      </c>
      <c r="E53" s="30" t="s">
        <v>36</v>
      </c>
      <c r="F53" s="31">
        <v>5000</v>
      </c>
      <c r="G53" s="32">
        <v>24731.03</v>
      </c>
      <c r="H53" s="32">
        <v>4.6100000000000003</v>
      </c>
      <c r="I53" s="33">
        <v>7.4901</v>
      </c>
      <c r="J53" s="33"/>
      <c r="K53" s="34" t="s">
        <v>25</v>
      </c>
    </row>
    <row r="54" spans="2:11">
      <c r="B54" s="1" t="s">
        <v>97</v>
      </c>
      <c r="C54" s="21" t="s">
        <v>98</v>
      </c>
      <c r="D54" s="29" t="s">
        <v>99</v>
      </c>
      <c r="E54" s="30" t="s">
        <v>36</v>
      </c>
      <c r="F54" s="31">
        <v>4000</v>
      </c>
      <c r="G54" s="32">
        <v>19791.22</v>
      </c>
      <c r="H54" s="32">
        <v>3.69</v>
      </c>
      <c r="I54" s="33">
        <v>7.5499000000000001</v>
      </c>
      <c r="J54" s="33"/>
      <c r="K54" s="34" t="s">
        <v>25</v>
      </c>
    </row>
    <row r="55" spans="2:11">
      <c r="B55" s="1" t="s">
        <v>100</v>
      </c>
      <c r="C55" s="21" t="s">
        <v>101</v>
      </c>
      <c r="D55" s="29" t="s">
        <v>102</v>
      </c>
      <c r="E55" s="30" t="s">
        <v>36</v>
      </c>
      <c r="F55" s="31">
        <v>4000</v>
      </c>
      <c r="G55" s="32">
        <v>19738.7</v>
      </c>
      <c r="H55" s="32">
        <v>3.68</v>
      </c>
      <c r="I55" s="33">
        <v>7.5500999999999996</v>
      </c>
      <c r="J55" s="33"/>
      <c r="K55" s="34" t="s">
        <v>25</v>
      </c>
    </row>
    <row r="56" spans="2:11">
      <c r="B56" s="1" t="s">
        <v>103</v>
      </c>
      <c r="C56" s="21" t="s">
        <v>104</v>
      </c>
      <c r="D56" s="29" t="s">
        <v>105</v>
      </c>
      <c r="E56" s="30" t="s">
        <v>55</v>
      </c>
      <c r="F56" s="31">
        <v>4000</v>
      </c>
      <c r="G56" s="32">
        <v>19704.240000000002</v>
      </c>
      <c r="H56" s="32">
        <v>3.67</v>
      </c>
      <c r="I56" s="33">
        <v>7.5049999999999999</v>
      </c>
      <c r="J56" s="33"/>
      <c r="K56" s="34" t="s">
        <v>25</v>
      </c>
    </row>
    <row r="57" spans="2:11">
      <c r="B57" s="1" t="s">
        <v>106</v>
      </c>
      <c r="C57" s="21" t="s">
        <v>107</v>
      </c>
      <c r="D57" s="29" t="s">
        <v>108</v>
      </c>
      <c r="E57" s="30" t="s">
        <v>36</v>
      </c>
      <c r="F57" s="31">
        <v>3500</v>
      </c>
      <c r="G57" s="32">
        <v>17293.400000000001</v>
      </c>
      <c r="H57" s="32">
        <v>3.22</v>
      </c>
      <c r="I57" s="33">
        <v>7.6502999999999997</v>
      </c>
      <c r="J57" s="33"/>
      <c r="K57" s="34"/>
    </row>
    <row r="58" spans="2:11">
      <c r="B58" s="1" t="s">
        <v>109</v>
      </c>
      <c r="C58" s="21" t="s">
        <v>110</v>
      </c>
      <c r="D58" s="29" t="s">
        <v>111</v>
      </c>
      <c r="E58" s="30" t="s">
        <v>36</v>
      </c>
      <c r="F58" s="31">
        <v>1500</v>
      </c>
      <c r="G58" s="32">
        <v>7429.31</v>
      </c>
      <c r="H58" s="32">
        <v>1.38</v>
      </c>
      <c r="I58" s="33">
        <v>7.5496999999999996</v>
      </c>
      <c r="J58" s="33"/>
      <c r="K58" s="34" t="s">
        <v>25</v>
      </c>
    </row>
    <row r="59" spans="2:11">
      <c r="B59" s="1" t="s">
        <v>112</v>
      </c>
      <c r="C59" s="21" t="s">
        <v>113</v>
      </c>
      <c r="D59" s="29" t="s">
        <v>114</v>
      </c>
      <c r="E59" s="30" t="s">
        <v>36</v>
      </c>
      <c r="F59" s="31">
        <v>1000</v>
      </c>
      <c r="G59" s="32">
        <v>4939.95</v>
      </c>
      <c r="H59" s="32">
        <v>0.92</v>
      </c>
      <c r="I59" s="33">
        <v>7.5202</v>
      </c>
      <c r="J59" s="33"/>
      <c r="K59" s="34" t="s">
        <v>25</v>
      </c>
    </row>
    <row r="60" spans="2:11">
      <c r="B60" s="1" t="s">
        <v>115</v>
      </c>
      <c r="C60" s="21" t="s">
        <v>116</v>
      </c>
      <c r="D60" s="29" t="s">
        <v>117</v>
      </c>
      <c r="E60" s="30" t="s">
        <v>36</v>
      </c>
      <c r="F60" s="31">
        <v>500</v>
      </c>
      <c r="G60" s="32">
        <v>2474.11</v>
      </c>
      <c r="H60" s="32">
        <v>0.46</v>
      </c>
      <c r="I60" s="33">
        <v>7.4898999999999996</v>
      </c>
      <c r="J60" s="33"/>
      <c r="K60" s="34" t="s">
        <v>25</v>
      </c>
    </row>
    <row r="61" spans="2:11">
      <c r="B61" s="1" t="s">
        <v>118</v>
      </c>
      <c r="C61" s="21" t="s">
        <v>119</v>
      </c>
      <c r="D61" s="29" t="s">
        <v>120</v>
      </c>
      <c r="E61" s="30" t="s">
        <v>36</v>
      </c>
      <c r="F61" s="31">
        <v>500</v>
      </c>
      <c r="G61" s="32">
        <v>2465.85</v>
      </c>
      <c r="H61" s="32">
        <v>0.46</v>
      </c>
      <c r="I61" s="33">
        <v>7.5449999999999999</v>
      </c>
      <c r="J61" s="33"/>
      <c r="K61" s="34"/>
    </row>
    <row r="62" spans="2:11">
      <c r="C62" s="28" t="s">
        <v>26</v>
      </c>
      <c r="D62" s="29"/>
      <c r="E62" s="30"/>
      <c r="F62" s="31"/>
      <c r="G62" s="38">
        <v>180811.96</v>
      </c>
      <c r="H62" s="38">
        <v>33.69</v>
      </c>
      <c r="I62" s="33"/>
      <c r="J62" s="33"/>
      <c r="K62" s="34"/>
    </row>
    <row r="63" spans="2:11">
      <c r="C63" s="21"/>
      <c r="D63" s="29"/>
      <c r="E63" s="30"/>
      <c r="F63" s="31"/>
      <c r="G63" s="32"/>
      <c r="H63" s="32"/>
      <c r="I63" s="33"/>
      <c r="J63" s="33"/>
      <c r="K63" s="34"/>
    </row>
    <row r="64" spans="2:11">
      <c r="C64" s="37" t="s">
        <v>121</v>
      </c>
      <c r="D64" s="29"/>
      <c r="E64" s="30"/>
      <c r="F64" s="31"/>
      <c r="G64" s="32"/>
      <c r="H64" s="32"/>
      <c r="I64" s="33"/>
      <c r="J64" s="33"/>
      <c r="K64" s="34"/>
    </row>
    <row r="65" spans="1:11">
      <c r="B65" s="1" t="s">
        <v>122</v>
      </c>
      <c r="C65" s="21" t="s">
        <v>123</v>
      </c>
      <c r="D65" s="29" t="s">
        <v>124</v>
      </c>
      <c r="E65" s="30" t="s">
        <v>125</v>
      </c>
      <c r="F65" s="31">
        <v>50000000</v>
      </c>
      <c r="G65" s="32">
        <v>49385.85</v>
      </c>
      <c r="H65" s="32">
        <v>9.1999999999999993</v>
      </c>
      <c r="I65" s="33">
        <v>6.8776000000000002</v>
      </c>
      <c r="J65" s="33"/>
      <c r="K65" s="34"/>
    </row>
    <row r="66" spans="1:11">
      <c r="B66" s="1" t="s">
        <v>126</v>
      </c>
      <c r="C66" s="21" t="s">
        <v>127</v>
      </c>
      <c r="D66" s="29" t="s">
        <v>128</v>
      </c>
      <c r="E66" s="30" t="s">
        <v>125</v>
      </c>
      <c r="F66" s="31">
        <v>32500000</v>
      </c>
      <c r="G66" s="32">
        <v>32316.12</v>
      </c>
      <c r="H66" s="32">
        <v>6.02</v>
      </c>
      <c r="I66" s="33">
        <v>6.6997</v>
      </c>
      <c r="J66" s="33"/>
      <c r="K66" s="34"/>
    </row>
    <row r="67" spans="1:11">
      <c r="B67" s="1" t="s">
        <v>129</v>
      </c>
      <c r="C67" s="21" t="s">
        <v>130</v>
      </c>
      <c r="D67" s="29" t="s">
        <v>131</v>
      </c>
      <c r="E67" s="30" t="s">
        <v>125</v>
      </c>
      <c r="F67" s="31">
        <v>25000000</v>
      </c>
      <c r="G67" s="32">
        <v>24826.83</v>
      </c>
      <c r="H67" s="32">
        <v>4.63</v>
      </c>
      <c r="I67" s="33">
        <v>6.7</v>
      </c>
      <c r="J67" s="33"/>
      <c r="K67" s="34"/>
    </row>
    <row r="68" spans="1:11">
      <c r="B68" s="1" t="s">
        <v>132</v>
      </c>
      <c r="C68" s="21" t="s">
        <v>133</v>
      </c>
      <c r="D68" s="29" t="s">
        <v>134</v>
      </c>
      <c r="E68" s="30" t="s">
        <v>125</v>
      </c>
      <c r="F68" s="31">
        <v>15000000</v>
      </c>
      <c r="G68" s="32">
        <v>14934.69</v>
      </c>
      <c r="H68" s="32">
        <v>2.78</v>
      </c>
      <c r="I68" s="33">
        <v>6.6506999999999996</v>
      </c>
      <c r="J68" s="33"/>
      <c r="K68" s="34"/>
    </row>
    <row r="69" spans="1:11">
      <c r="C69" s="28" t="s">
        <v>26</v>
      </c>
      <c r="D69" s="29"/>
      <c r="E69" s="30"/>
      <c r="F69" s="31"/>
      <c r="G69" s="38">
        <v>121463.49</v>
      </c>
      <c r="H69" s="38">
        <v>22.63</v>
      </c>
      <c r="I69" s="33"/>
      <c r="J69" s="33"/>
      <c r="K69" s="34"/>
    </row>
    <row r="70" spans="1:11">
      <c r="C70" s="21"/>
      <c r="D70" s="29"/>
      <c r="E70" s="30"/>
      <c r="F70" s="31"/>
      <c r="G70" s="32"/>
      <c r="H70" s="32"/>
      <c r="I70" s="33"/>
      <c r="J70" s="33"/>
      <c r="K70" s="34"/>
    </row>
    <row r="71" spans="1:11">
      <c r="C71" s="28" t="s">
        <v>135</v>
      </c>
      <c r="D71" s="29"/>
      <c r="E71" s="30"/>
      <c r="F71" s="31"/>
      <c r="G71" s="32" t="s">
        <v>16</v>
      </c>
      <c r="H71" s="32" t="s">
        <v>16</v>
      </c>
      <c r="I71" s="33"/>
      <c r="J71" s="33"/>
      <c r="K71" s="34"/>
    </row>
    <row r="72" spans="1:11">
      <c r="C72" s="21"/>
      <c r="D72" s="29"/>
      <c r="E72" s="30"/>
      <c r="F72" s="31"/>
      <c r="G72" s="32"/>
      <c r="H72" s="32"/>
      <c r="I72" s="33"/>
      <c r="J72" s="33"/>
      <c r="K72" s="34"/>
    </row>
    <row r="73" spans="1:11">
      <c r="A73" s="35"/>
      <c r="B73" s="36"/>
      <c r="C73" s="28" t="s">
        <v>136</v>
      </c>
      <c r="D73" s="29"/>
      <c r="E73" s="30"/>
      <c r="F73" s="31"/>
      <c r="G73" s="32"/>
      <c r="H73" s="32"/>
      <c r="I73" s="33"/>
      <c r="J73" s="33"/>
      <c r="K73" s="34"/>
    </row>
    <row r="74" spans="1:11">
      <c r="A74" s="36"/>
      <c r="B74" s="36"/>
      <c r="C74" s="28" t="s">
        <v>137</v>
      </c>
      <c r="D74" s="29"/>
      <c r="E74" s="30"/>
      <c r="F74" s="31"/>
      <c r="G74" s="32" t="s">
        <v>16</v>
      </c>
      <c r="H74" s="32" t="s">
        <v>16</v>
      </c>
      <c r="I74" s="33"/>
      <c r="J74" s="33"/>
      <c r="K74" s="34"/>
    </row>
    <row r="75" spans="1:11">
      <c r="A75" s="36"/>
      <c r="B75" s="36"/>
      <c r="C75" s="28"/>
      <c r="D75" s="29"/>
      <c r="E75" s="30"/>
      <c r="F75" s="31"/>
      <c r="G75" s="32"/>
      <c r="H75" s="32"/>
      <c r="I75" s="33"/>
      <c r="J75" s="33"/>
      <c r="K75" s="34"/>
    </row>
    <row r="76" spans="1:11">
      <c r="C76" s="37" t="s">
        <v>138</v>
      </c>
      <c r="D76" s="29"/>
      <c r="E76" s="30"/>
      <c r="F76" s="31"/>
      <c r="G76" s="32"/>
      <c r="H76" s="32"/>
      <c r="I76" s="33"/>
      <c r="J76" s="33"/>
      <c r="K76" s="34"/>
    </row>
    <row r="77" spans="1:11">
      <c r="B77" s="1" t="s">
        <v>139</v>
      </c>
      <c r="C77" s="21" t="s">
        <v>140</v>
      </c>
      <c r="D77" s="29" t="s">
        <v>141</v>
      </c>
      <c r="E77" s="30" t="s">
        <v>142</v>
      </c>
      <c r="F77" s="31">
        <v>16234.038</v>
      </c>
      <c r="G77" s="32">
        <v>1653.53</v>
      </c>
      <c r="H77" s="32">
        <v>0.31</v>
      </c>
      <c r="I77" s="33">
        <v>6.95</v>
      </c>
      <c r="J77" s="33"/>
      <c r="K77" s="34"/>
    </row>
    <row r="78" spans="1:11">
      <c r="C78" s="28" t="s">
        <v>26</v>
      </c>
      <c r="D78" s="29"/>
      <c r="E78" s="30"/>
      <c r="F78" s="31"/>
      <c r="G78" s="38">
        <v>1653.53</v>
      </c>
      <c r="H78" s="38">
        <v>0.31</v>
      </c>
      <c r="I78" s="33"/>
      <c r="J78" s="33"/>
      <c r="K78" s="34"/>
    </row>
    <row r="79" spans="1:11">
      <c r="C79" s="21"/>
      <c r="D79" s="29"/>
      <c r="E79" s="30"/>
      <c r="F79" s="31"/>
      <c r="G79" s="32"/>
      <c r="H79" s="32"/>
      <c r="I79" s="33"/>
      <c r="J79" s="33"/>
      <c r="K79" s="34"/>
    </row>
    <row r="80" spans="1:11">
      <c r="C80" s="28" t="s">
        <v>143</v>
      </c>
      <c r="D80" s="29"/>
      <c r="E80" s="30"/>
      <c r="F80" s="31"/>
      <c r="G80" s="32" t="s">
        <v>16</v>
      </c>
      <c r="H80" s="32" t="s">
        <v>16</v>
      </c>
      <c r="I80" s="33"/>
      <c r="J80" s="33"/>
      <c r="K80" s="34"/>
    </row>
    <row r="81" spans="1:11">
      <c r="C81" s="21"/>
      <c r="D81" s="29"/>
      <c r="E81" s="30"/>
      <c r="F81" s="31"/>
      <c r="G81" s="32"/>
      <c r="H81" s="32"/>
      <c r="I81" s="33"/>
      <c r="J81" s="33"/>
      <c r="K81" s="34"/>
    </row>
    <row r="82" spans="1:11">
      <c r="C82" s="28" t="s">
        <v>144</v>
      </c>
      <c r="D82" s="29"/>
      <c r="E82" s="30"/>
      <c r="F82" s="31"/>
      <c r="G82" s="32" t="s">
        <v>16</v>
      </c>
      <c r="H82" s="32" t="s">
        <v>16</v>
      </c>
      <c r="I82" s="33"/>
      <c r="J82" s="33"/>
      <c r="K82" s="34"/>
    </row>
    <row r="83" spans="1:11">
      <c r="C83" s="21"/>
      <c r="D83" s="29"/>
      <c r="E83" s="30"/>
      <c r="F83" s="31"/>
      <c r="G83" s="32"/>
      <c r="H83" s="32"/>
      <c r="I83" s="33"/>
      <c r="J83" s="33"/>
      <c r="K83" s="34"/>
    </row>
    <row r="84" spans="1:11">
      <c r="C84" s="28" t="s">
        <v>145</v>
      </c>
      <c r="D84" s="29"/>
      <c r="E84" s="30"/>
      <c r="F84" s="31"/>
      <c r="G84" s="32" t="s">
        <v>16</v>
      </c>
      <c r="H84" s="32" t="s">
        <v>16</v>
      </c>
      <c r="I84" s="33"/>
      <c r="J84" s="33"/>
      <c r="K84" s="34"/>
    </row>
    <row r="85" spans="1:11">
      <c r="C85" s="21"/>
      <c r="D85" s="29"/>
      <c r="E85" s="30"/>
      <c r="F85" s="31"/>
      <c r="G85" s="32"/>
      <c r="H85" s="32"/>
      <c r="I85" s="33"/>
      <c r="J85" s="33"/>
      <c r="K85" s="34"/>
    </row>
    <row r="86" spans="1:11">
      <c r="C86" s="37" t="s">
        <v>146</v>
      </c>
      <c r="D86" s="29"/>
      <c r="E86" s="30"/>
      <c r="F86" s="31"/>
      <c r="G86" s="32"/>
      <c r="H86" s="32"/>
      <c r="I86" s="33"/>
      <c r="J86" s="33"/>
      <c r="K86" s="34"/>
    </row>
    <row r="87" spans="1:11">
      <c r="B87" s="1" t="s">
        <v>147</v>
      </c>
      <c r="C87" s="21" t="s">
        <v>148</v>
      </c>
      <c r="D87" s="29"/>
      <c r="E87" s="30"/>
      <c r="F87" s="31"/>
      <c r="G87" s="32">
        <v>14.07</v>
      </c>
      <c r="H87" s="32" t="s">
        <v>149</v>
      </c>
      <c r="I87" s="33">
        <v>7</v>
      </c>
      <c r="J87" s="33"/>
      <c r="K87" s="34"/>
    </row>
    <row r="88" spans="1:11">
      <c r="C88" s="28" t="s">
        <v>26</v>
      </c>
      <c r="D88" s="29"/>
      <c r="E88" s="30"/>
      <c r="F88" s="31"/>
      <c r="G88" s="38">
        <v>14.07</v>
      </c>
      <c r="H88" s="38" t="s">
        <v>149</v>
      </c>
      <c r="I88" s="33"/>
      <c r="J88" s="33"/>
      <c r="K88" s="34"/>
    </row>
    <row r="89" spans="1:11">
      <c r="C89" s="21"/>
      <c r="D89" s="29"/>
      <c r="E89" s="30"/>
      <c r="F89" s="31"/>
      <c r="G89" s="32"/>
      <c r="H89" s="32"/>
      <c r="I89" s="33"/>
      <c r="J89" s="33"/>
      <c r="K89" s="34"/>
    </row>
    <row r="90" spans="1:11">
      <c r="A90" s="35"/>
      <c r="B90" s="36"/>
      <c r="C90" s="28" t="s">
        <v>150</v>
      </c>
      <c r="D90" s="29"/>
      <c r="E90" s="30"/>
      <c r="F90" s="31"/>
      <c r="G90" s="32"/>
      <c r="H90" s="32"/>
      <c r="I90" s="33"/>
      <c r="J90" s="33"/>
      <c r="K90" s="34"/>
    </row>
    <row r="91" spans="1:11">
      <c r="B91" s="1"/>
      <c r="C91" s="21" t="s">
        <v>151</v>
      </c>
      <c r="D91" s="29"/>
      <c r="E91" s="30"/>
      <c r="F91" s="31"/>
      <c r="G91" s="32">
        <v>-95923.92</v>
      </c>
      <c r="H91" s="32">
        <v>-17.89</v>
      </c>
      <c r="I91" s="33"/>
      <c r="J91" s="33"/>
      <c r="K91" s="34"/>
    </row>
    <row r="92" spans="1:11">
      <c r="C92" s="28" t="s">
        <v>26</v>
      </c>
      <c r="D92" s="29"/>
      <c r="E92" s="30"/>
      <c r="F92" s="31"/>
      <c r="G92" s="38">
        <v>-95923.92</v>
      </c>
      <c r="H92" s="38">
        <v>-17.89</v>
      </c>
      <c r="I92" s="33"/>
      <c r="J92" s="33"/>
      <c r="K92" s="34"/>
    </row>
    <row r="93" spans="1:11">
      <c r="C93" s="21"/>
      <c r="D93" s="29"/>
      <c r="E93" s="30"/>
      <c r="F93" s="31"/>
      <c r="G93" s="32"/>
      <c r="H93" s="32"/>
      <c r="I93" s="33"/>
      <c r="J93" s="33"/>
      <c r="K93" s="34"/>
    </row>
    <row r="94" spans="1:11" ht="14.4" thickBot="1">
      <c r="C94" s="39" t="s">
        <v>152</v>
      </c>
      <c r="D94" s="40"/>
      <c r="E94" s="41"/>
      <c r="F94" s="42"/>
      <c r="G94" s="43">
        <v>536754.1</v>
      </c>
      <c r="H94" s="43">
        <f>SUMIFS(H:H,C:C,"Total")</f>
        <v>99.999999999999986</v>
      </c>
      <c r="I94" s="44"/>
      <c r="J94" s="44"/>
      <c r="K94" s="45"/>
    </row>
    <row r="97" spans="3:55">
      <c r="C97" s="11" t="s">
        <v>153</v>
      </c>
    </row>
    <row r="98" spans="3:55">
      <c r="C98" s="2" t="s">
        <v>154</v>
      </c>
    </row>
    <row r="99" spans="3:55">
      <c r="C99" s="46" t="s">
        <v>155</v>
      </c>
    </row>
    <row r="100" spans="3:55">
      <c r="C100" s="2" t="s">
        <v>156</v>
      </c>
    </row>
    <row r="101" spans="3:55">
      <c r="C101" s="2" t="s">
        <v>157</v>
      </c>
    </row>
    <row r="102" spans="3:55">
      <c r="C102" s="2" t="s">
        <v>158</v>
      </c>
      <c r="D102" s="47"/>
      <c r="E102" s="47"/>
      <c r="F102" s="47"/>
      <c r="G102" s="48"/>
      <c r="H102" s="48"/>
    </row>
    <row r="103" spans="3:55">
      <c r="C103" s="2" t="s">
        <v>159</v>
      </c>
    </row>
    <row r="104" spans="3:55">
      <c r="C104" s="2" t="s">
        <v>160</v>
      </c>
    </row>
    <row r="105" spans="3:55">
      <c r="C105" s="2" t="s">
        <v>161</v>
      </c>
    </row>
    <row r="106" spans="3:55">
      <c r="C106" s="2" t="s">
        <v>162</v>
      </c>
    </row>
    <row r="107" spans="3:55" s="11" customFormat="1">
      <c r="C107" s="11" t="s">
        <v>163</v>
      </c>
      <c r="E107" s="11" t="s">
        <v>164</v>
      </c>
      <c r="F107" s="49" t="s">
        <v>165</v>
      </c>
      <c r="G107" s="50"/>
      <c r="H107" s="50"/>
      <c r="I107" s="50"/>
      <c r="J107" s="50"/>
      <c r="K107" s="51"/>
      <c r="L107" s="51"/>
      <c r="M107" s="51"/>
      <c r="AJ107" s="51"/>
      <c r="AW107" s="51"/>
      <c r="AY107" s="51"/>
      <c r="BC107" s="51"/>
    </row>
    <row r="108" spans="3:55">
      <c r="C108" s="2" t="s">
        <v>166</v>
      </c>
      <c r="E108" s="52">
        <v>1001.1996</v>
      </c>
      <c r="F108" s="53">
        <v>1001.1996</v>
      </c>
    </row>
    <row r="109" spans="3:55">
      <c r="C109" s="2" t="s">
        <v>167</v>
      </c>
      <c r="E109" s="52">
        <v>2737.0933</v>
      </c>
      <c r="F109" s="53">
        <v>2754.6118999999999</v>
      </c>
    </row>
    <row r="110" spans="3:55">
      <c r="C110" s="2" t="s">
        <v>168</v>
      </c>
      <c r="E110" s="52">
        <v>1000.4905</v>
      </c>
      <c r="F110" s="53">
        <v>1001.5797</v>
      </c>
    </row>
    <row r="111" spans="3:55">
      <c r="C111" s="2" t="s">
        <v>169</v>
      </c>
      <c r="E111" s="52">
        <v>3324.7646</v>
      </c>
      <c r="F111" s="53">
        <v>3346.0502000000001</v>
      </c>
    </row>
    <row r="112" spans="3:55">
      <c r="C112" s="2" t="s">
        <v>170</v>
      </c>
      <c r="E112" s="52">
        <v>4029.4935</v>
      </c>
      <c r="F112" s="53">
        <v>4055.2840000000001</v>
      </c>
    </row>
    <row r="113" spans="3:6">
      <c r="C113" s="2" t="s">
        <v>171</v>
      </c>
      <c r="E113" s="52">
        <v>1002.0848999999999</v>
      </c>
      <c r="F113" s="53">
        <v>1002.0848999999999</v>
      </c>
    </row>
    <row r="114" spans="3:6">
      <c r="C114" s="2" t="s">
        <v>172</v>
      </c>
      <c r="E114" s="52">
        <v>2766.7977000000001</v>
      </c>
      <c r="F114" s="53">
        <v>2784.7809999999999</v>
      </c>
    </row>
    <row r="115" spans="3:6">
      <c r="C115" s="2" t="s">
        <v>173</v>
      </c>
      <c r="E115" s="52">
        <v>1218.9875999999999</v>
      </c>
      <c r="F115" s="53">
        <v>1220.3262999999999</v>
      </c>
    </row>
    <row r="116" spans="3:6">
      <c r="C116" s="2" t="s">
        <v>174</v>
      </c>
      <c r="E116" s="54" t="s">
        <v>175</v>
      </c>
      <c r="F116" s="55" t="s">
        <v>175</v>
      </c>
    </row>
    <row r="118" spans="3:6">
      <c r="C118" s="2" t="s">
        <v>176</v>
      </c>
      <c r="E118" s="11" t="s">
        <v>177</v>
      </c>
      <c r="F118" s="49" t="s">
        <v>178</v>
      </c>
    </row>
    <row r="119" spans="3:6">
      <c r="C119" s="2" t="s">
        <v>166</v>
      </c>
      <c r="E119" s="52">
        <v>6.3885368500000013</v>
      </c>
      <c r="F119" s="53">
        <v>6.3885368500000013</v>
      </c>
    </row>
    <row r="120" spans="3:6">
      <c r="C120" s="2" t="s">
        <v>168</v>
      </c>
      <c r="E120" s="52">
        <v>5.2959986299999997</v>
      </c>
      <c r="F120" s="53">
        <v>5.2959986299999997</v>
      </c>
    </row>
    <row r="121" spans="3:6">
      <c r="C121" s="2" t="s">
        <v>171</v>
      </c>
      <c r="E121" s="52">
        <v>6.4929811300000013</v>
      </c>
      <c r="F121" s="53">
        <v>6.4929811300000013</v>
      </c>
    </row>
    <row r="122" spans="3:6">
      <c r="C122" s="2" t="s">
        <v>173</v>
      </c>
      <c r="E122" s="52">
        <v>6.5612108300000003</v>
      </c>
      <c r="F122" s="53">
        <v>6.5612108300000003</v>
      </c>
    </row>
    <row r="124" spans="3:6">
      <c r="C124" s="2" t="s">
        <v>179</v>
      </c>
    </row>
    <row r="125" spans="3:6">
      <c r="C125" s="2" t="s">
        <v>180</v>
      </c>
    </row>
    <row r="126" spans="3:6">
      <c r="C126" s="2" t="s">
        <v>181</v>
      </c>
    </row>
    <row r="127" spans="3:6">
      <c r="C127" s="2" t="s">
        <v>182</v>
      </c>
    </row>
    <row r="128" spans="3:6">
      <c r="C128" s="2" t="s">
        <v>183</v>
      </c>
    </row>
    <row r="129" spans="3:11">
      <c r="C129" s="2" t="s">
        <v>184</v>
      </c>
    </row>
    <row r="130" spans="3:11">
      <c r="C130" s="2" t="s">
        <v>185</v>
      </c>
    </row>
    <row r="131" spans="3:11">
      <c r="C131" s="2" t="s">
        <v>186</v>
      </c>
    </row>
    <row r="132" spans="3:11">
      <c r="C132" s="2" t="s">
        <v>187</v>
      </c>
    </row>
    <row r="133" spans="3:11">
      <c r="C133" s="2" t="s">
        <v>188</v>
      </c>
    </row>
    <row r="134" spans="3:11">
      <c r="C134" s="2" t="s">
        <v>189</v>
      </c>
    </row>
    <row r="135" spans="3:11">
      <c r="C135" s="2" t="s">
        <v>190</v>
      </c>
    </row>
    <row r="136" spans="3:11">
      <c r="C136" s="2" t="s">
        <v>191</v>
      </c>
    </row>
    <row r="137" spans="3:11">
      <c r="C137" s="2" t="s">
        <v>192</v>
      </c>
    </row>
    <row r="138" spans="3:11">
      <c r="C138" s="56"/>
      <c r="D138" s="56"/>
      <c r="E138" s="57"/>
      <c r="F138" s="57"/>
      <c r="G138" s="57"/>
      <c r="H138" s="57"/>
      <c r="I138" s="57"/>
      <c r="J138" s="57"/>
      <c r="K138" s="57"/>
    </row>
    <row r="139" spans="3:11">
      <c r="C139" s="57"/>
      <c r="D139" s="57"/>
      <c r="E139" s="57"/>
      <c r="F139" s="57"/>
      <c r="G139" s="57"/>
      <c r="H139" s="57"/>
      <c r="I139" s="57"/>
      <c r="J139" s="57"/>
      <c r="K139" s="57"/>
    </row>
    <row r="140" spans="3:11">
      <c r="C140" s="57"/>
      <c r="D140" s="57"/>
      <c r="E140" s="57"/>
      <c r="F140" s="57"/>
      <c r="G140" s="57"/>
      <c r="H140" s="57"/>
      <c r="I140" s="57"/>
      <c r="J140" s="57"/>
      <c r="K140" s="57"/>
    </row>
    <row r="154" spans="3:6" ht="14.4" thickBot="1"/>
    <row r="155" spans="3:6" ht="15" thickBot="1">
      <c r="C155" s="69" t="s">
        <v>203</v>
      </c>
      <c r="D155" s="70"/>
      <c r="E155" s="70"/>
      <c r="F155" s="71"/>
    </row>
    <row r="156" spans="3:6" ht="15" thickBot="1">
      <c r="C156" s="72" t="s">
        <v>204</v>
      </c>
      <c r="D156" s="73" t="s">
        <v>205</v>
      </c>
      <c r="E156" s="73" t="s">
        <v>206</v>
      </c>
      <c r="F156" s="73" t="s">
        <v>207</v>
      </c>
    </row>
    <row r="157" spans="3:6" ht="15" thickBot="1">
      <c r="C157" s="72" t="s">
        <v>208</v>
      </c>
      <c r="D157" s="74"/>
      <c r="E157" s="74"/>
      <c r="F157" s="74"/>
    </row>
    <row r="158" spans="3:6" ht="15" thickBot="1">
      <c r="C158" s="75" t="s">
        <v>209</v>
      </c>
      <c r="D158" s="76"/>
      <c r="E158" s="77" t="s">
        <v>210</v>
      </c>
      <c r="F158" s="76"/>
    </row>
    <row r="159" spans="3:6" ht="14.4">
      <c r="C159" s="78" t="s">
        <v>211</v>
      </c>
      <c r="D159" s="79"/>
      <c r="E159" s="79"/>
      <c r="F159" s="79"/>
    </row>
    <row r="160" spans="3:6" ht="15" thickBot="1">
      <c r="C160" s="75" t="s">
        <v>212</v>
      </c>
      <c r="D160" s="80"/>
      <c r="E160" s="80"/>
      <c r="F160" s="80"/>
    </row>
    <row r="161" spans="3:6" ht="14.4">
      <c r="C161" s="78" t="s">
        <v>213</v>
      </c>
      <c r="D161" s="79"/>
      <c r="E161" s="79"/>
      <c r="F161" s="79"/>
    </row>
    <row r="162" spans="3:6" ht="15" thickBot="1">
      <c r="C162" s="75" t="s">
        <v>214</v>
      </c>
      <c r="D162" s="80"/>
      <c r="E162" s="80"/>
      <c r="F162" s="80"/>
    </row>
    <row r="163" spans="3:6" ht="14.4">
      <c r="C163" s="81"/>
      <c r="D163"/>
      <c r="E163"/>
      <c r="F163"/>
    </row>
    <row r="164" spans="3:6" ht="14.4">
      <c r="C164" s="81" t="s">
        <v>215</v>
      </c>
      <c r="D164"/>
      <c r="E164"/>
      <c r="F164"/>
    </row>
    <row r="165" spans="3:6" ht="14.4">
      <c r="C165" s="2" t="s">
        <v>216</v>
      </c>
      <c r="D165"/>
      <c r="E165"/>
      <c r="F165"/>
    </row>
  </sheetData>
  <mergeCells count="10">
    <mergeCell ref="D161:D162"/>
    <mergeCell ref="E161:E162"/>
    <mergeCell ref="F161:F162"/>
    <mergeCell ref="C155:F155"/>
    <mergeCell ref="D156:D157"/>
    <mergeCell ref="E156:E157"/>
    <mergeCell ref="F156:F157"/>
    <mergeCell ref="D159:D160"/>
    <mergeCell ref="E159:E160"/>
    <mergeCell ref="F159:F160"/>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BAF4F-FA94-4C9C-B69F-81A8FEEC1E76}">
  <dimension ref="A1:BC167"/>
  <sheetViews>
    <sheetView workbookViewId="0">
      <selection activeCell="E139" sqref="E139"/>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t="s">
        <v>193</v>
      </c>
      <c r="G1" s="4"/>
      <c r="H1" s="4"/>
      <c r="I1" s="4"/>
      <c r="J1" s="4"/>
      <c r="K1" s="5"/>
      <c r="L1" s="5"/>
      <c r="M1" s="5"/>
      <c r="AJ1" s="5"/>
      <c r="AW1" s="5"/>
      <c r="AY1" s="5"/>
      <c r="BC1" s="5"/>
    </row>
    <row r="2" spans="1:55" ht="19.2" thickBot="1">
      <c r="C2" s="6"/>
      <c r="D2" s="1" t="s">
        <v>1</v>
      </c>
      <c r="I2" s="9"/>
    </row>
    <row r="3" spans="1:55" ht="39" customHeight="1">
      <c r="C3" s="58" t="s">
        <v>194</v>
      </c>
      <c r="D3" s="59"/>
      <c r="E3" s="59"/>
      <c r="F3" s="59"/>
      <c r="G3" s="59"/>
      <c r="H3" s="59"/>
      <c r="I3" s="59"/>
      <c r="J3" s="59"/>
      <c r="K3" s="60"/>
    </row>
    <row r="4" spans="1:55" ht="39" customHeight="1" thickBot="1">
      <c r="C4" s="61"/>
      <c r="D4" s="62"/>
      <c r="E4" s="62"/>
      <c r="F4" s="62"/>
      <c r="G4" s="62"/>
      <c r="H4" s="62"/>
      <c r="I4" s="62"/>
      <c r="J4" s="62"/>
      <c r="K4" s="63"/>
      <c r="M4" s="9"/>
    </row>
    <row r="5" spans="1:55" ht="19.2" thickBot="1">
      <c r="C5" s="6"/>
      <c r="D5" s="1"/>
      <c r="I5" s="9"/>
    </row>
    <row r="6" spans="1:55" ht="57" customHeight="1" thickBot="1">
      <c r="C6" s="64" t="s">
        <v>195</v>
      </c>
      <c r="D6" s="65"/>
      <c r="E6" s="65"/>
      <c r="F6" s="65"/>
      <c r="G6" s="65"/>
      <c r="H6" s="65"/>
      <c r="I6" s="65"/>
      <c r="J6" s="65"/>
      <c r="K6" s="66"/>
      <c r="M6" s="2"/>
      <c r="AH6" s="10"/>
      <c r="AJ6" s="2"/>
      <c r="AU6" s="10"/>
      <c r="AY6" s="2"/>
      <c r="BA6" s="10"/>
      <c r="BC6" s="2"/>
    </row>
    <row r="7" spans="1:55" ht="14.4" thickBot="1">
      <c r="C7" s="11"/>
    </row>
    <row r="8" spans="1:55" ht="27.6">
      <c r="C8" s="14" t="s">
        <v>5</v>
      </c>
      <c r="D8" s="15" t="s">
        <v>6</v>
      </c>
      <c r="E8" s="16" t="s">
        <v>7</v>
      </c>
      <c r="F8" s="17" t="s">
        <v>8</v>
      </c>
      <c r="G8" s="18" t="s">
        <v>9</v>
      </c>
      <c r="H8" s="18" t="s">
        <v>10</v>
      </c>
      <c r="I8" s="19" t="s">
        <v>11</v>
      </c>
      <c r="J8" s="19" t="s">
        <v>12</v>
      </c>
      <c r="K8" s="20" t="s">
        <v>13</v>
      </c>
    </row>
    <row r="9" spans="1:55">
      <c r="C9" s="21"/>
      <c r="D9" s="22"/>
      <c r="E9" s="23"/>
      <c r="F9" s="24"/>
      <c r="G9" s="25"/>
      <c r="H9" s="25"/>
      <c r="I9" s="26"/>
      <c r="J9" s="26"/>
      <c r="K9" s="27"/>
    </row>
    <row r="10" spans="1:55">
      <c r="C10" s="28" t="s">
        <v>14</v>
      </c>
      <c r="D10" s="29"/>
      <c r="E10" s="30"/>
      <c r="F10" s="31"/>
      <c r="G10" s="32"/>
      <c r="H10" s="32"/>
      <c r="I10" s="33"/>
      <c r="J10" s="33"/>
      <c r="K10" s="34"/>
    </row>
    <row r="11" spans="1:55">
      <c r="C11" s="21"/>
      <c r="D11" s="29"/>
      <c r="E11" s="30"/>
      <c r="F11" s="31"/>
      <c r="G11" s="32"/>
      <c r="H11" s="32"/>
      <c r="I11" s="33"/>
      <c r="J11" s="33"/>
      <c r="K11" s="34"/>
    </row>
    <row r="12" spans="1:55">
      <c r="C12" s="28" t="s">
        <v>15</v>
      </c>
      <c r="D12" s="29"/>
      <c r="E12" s="30"/>
      <c r="F12" s="31"/>
      <c r="G12" s="32" t="s">
        <v>16</v>
      </c>
      <c r="H12" s="32" t="s">
        <v>16</v>
      </c>
      <c r="I12" s="33"/>
      <c r="J12" s="33"/>
      <c r="K12" s="34"/>
    </row>
    <row r="13" spans="1:55">
      <c r="C13" s="21"/>
      <c r="D13" s="29"/>
      <c r="E13" s="30"/>
      <c r="F13" s="31"/>
      <c r="G13" s="32"/>
      <c r="H13" s="32"/>
      <c r="I13" s="33"/>
      <c r="J13" s="33"/>
      <c r="K13" s="34"/>
    </row>
    <row r="14" spans="1:55">
      <c r="C14" s="28" t="s">
        <v>17</v>
      </c>
      <c r="D14" s="29"/>
      <c r="E14" s="30"/>
      <c r="F14" s="31"/>
      <c r="G14" s="32" t="s">
        <v>16</v>
      </c>
      <c r="H14" s="32" t="s">
        <v>16</v>
      </c>
      <c r="I14" s="33"/>
      <c r="J14" s="33"/>
      <c r="K14" s="34"/>
    </row>
    <row r="15" spans="1:55">
      <c r="C15" s="21"/>
      <c r="D15" s="29"/>
      <c r="E15" s="30"/>
      <c r="F15" s="31"/>
      <c r="G15" s="32"/>
      <c r="H15" s="32"/>
      <c r="I15" s="33"/>
      <c r="J15" s="33"/>
      <c r="K15" s="34"/>
    </row>
    <row r="16" spans="1:55">
      <c r="C16" s="28" t="s">
        <v>18</v>
      </c>
      <c r="D16" s="29"/>
      <c r="E16" s="30"/>
      <c r="F16" s="31"/>
      <c r="G16" s="32" t="s">
        <v>16</v>
      </c>
      <c r="H16" s="32" t="s">
        <v>16</v>
      </c>
      <c r="I16" s="33"/>
      <c r="J16" s="33"/>
      <c r="K16" s="34"/>
    </row>
    <row r="17" spans="1:11">
      <c r="C17" s="21"/>
      <c r="D17" s="29"/>
      <c r="E17" s="30"/>
      <c r="F17" s="31"/>
      <c r="G17" s="32"/>
      <c r="H17" s="32"/>
      <c r="I17" s="33"/>
      <c r="J17" s="33"/>
      <c r="K17" s="34"/>
    </row>
    <row r="18" spans="1:11">
      <c r="A18" s="35"/>
      <c r="B18" s="36"/>
      <c r="C18" s="28" t="s">
        <v>19</v>
      </c>
      <c r="D18" s="29"/>
      <c r="E18" s="30"/>
      <c r="F18" s="31"/>
      <c r="G18" s="32"/>
      <c r="H18" s="32"/>
      <c r="I18" s="33"/>
      <c r="J18" s="33"/>
      <c r="K18" s="34"/>
    </row>
    <row r="19" spans="1:11">
      <c r="C19" s="37" t="s">
        <v>20</v>
      </c>
      <c r="D19" s="29"/>
      <c r="E19" s="30"/>
      <c r="F19" s="31"/>
      <c r="G19" s="32"/>
      <c r="H19" s="32"/>
      <c r="I19" s="33"/>
      <c r="J19" s="33"/>
      <c r="K19" s="34"/>
    </row>
    <row r="20" spans="1:11">
      <c r="B20" s="1" t="s">
        <v>21</v>
      </c>
      <c r="C20" s="21" t="s">
        <v>22</v>
      </c>
      <c r="D20" s="29" t="s">
        <v>23</v>
      </c>
      <c r="E20" s="30" t="s">
        <v>24</v>
      </c>
      <c r="F20" s="31">
        <v>1250</v>
      </c>
      <c r="G20" s="32">
        <v>12490.8</v>
      </c>
      <c r="H20" s="32">
        <v>2.33</v>
      </c>
      <c r="I20" s="33">
        <v>7.5899000000000001</v>
      </c>
      <c r="J20" s="33"/>
      <c r="K20" s="34" t="s">
        <v>25</v>
      </c>
    </row>
    <row r="21" spans="1:11">
      <c r="C21" s="28" t="s">
        <v>26</v>
      </c>
      <c r="D21" s="29"/>
      <c r="E21" s="30"/>
      <c r="F21" s="31"/>
      <c r="G21" s="38">
        <v>12490.8</v>
      </c>
      <c r="H21" s="38">
        <v>2.33</v>
      </c>
      <c r="I21" s="33"/>
      <c r="J21" s="33"/>
      <c r="K21" s="34"/>
    </row>
    <row r="22" spans="1:11">
      <c r="C22" s="21"/>
      <c r="D22" s="29"/>
      <c r="E22" s="30"/>
      <c r="F22" s="31"/>
      <c r="G22" s="32"/>
      <c r="H22" s="32"/>
      <c r="I22" s="33"/>
      <c r="J22" s="33"/>
      <c r="K22" s="34"/>
    </row>
    <row r="23" spans="1:11">
      <c r="C23" s="28" t="s">
        <v>27</v>
      </c>
      <c r="D23" s="29"/>
      <c r="E23" s="30"/>
      <c r="F23" s="31"/>
      <c r="G23" s="32" t="s">
        <v>16</v>
      </c>
      <c r="H23" s="32" t="s">
        <v>16</v>
      </c>
      <c r="I23" s="33"/>
      <c r="J23" s="33"/>
      <c r="K23" s="34"/>
    </row>
    <row r="24" spans="1:11">
      <c r="C24" s="21"/>
      <c r="D24" s="29"/>
      <c r="E24" s="30"/>
      <c r="F24" s="31"/>
      <c r="G24" s="32"/>
      <c r="H24" s="32"/>
      <c r="I24" s="33"/>
      <c r="J24" s="33"/>
      <c r="K24" s="34"/>
    </row>
    <row r="25" spans="1:11">
      <c r="C25" s="28" t="s">
        <v>28</v>
      </c>
      <c r="D25" s="29"/>
      <c r="E25" s="30"/>
      <c r="F25" s="31"/>
      <c r="G25" s="32" t="s">
        <v>16</v>
      </c>
      <c r="H25" s="32" t="s">
        <v>16</v>
      </c>
      <c r="I25" s="33"/>
      <c r="J25" s="33"/>
      <c r="K25" s="34"/>
    </row>
    <row r="26" spans="1:11">
      <c r="C26" s="21"/>
      <c r="D26" s="29"/>
      <c r="E26" s="30"/>
      <c r="F26" s="31"/>
      <c r="G26" s="32"/>
      <c r="H26" s="32"/>
      <c r="I26" s="33"/>
      <c r="J26" s="33"/>
      <c r="K26" s="34"/>
    </row>
    <row r="27" spans="1:11">
      <c r="C27" s="28" t="s">
        <v>29</v>
      </c>
      <c r="D27" s="29"/>
      <c r="E27" s="30"/>
      <c r="F27" s="31"/>
      <c r="G27" s="32" t="s">
        <v>16</v>
      </c>
      <c r="H27" s="32" t="s">
        <v>16</v>
      </c>
      <c r="I27" s="33"/>
      <c r="J27" s="33"/>
      <c r="K27" s="34"/>
    </row>
    <row r="28" spans="1:11">
      <c r="C28" s="21"/>
      <c r="D28" s="29"/>
      <c r="E28" s="30"/>
      <c r="F28" s="31"/>
      <c r="G28" s="32"/>
      <c r="H28" s="32"/>
      <c r="I28" s="33"/>
      <c r="J28" s="33"/>
      <c r="K28" s="34"/>
    </row>
    <row r="29" spans="1:11">
      <c r="C29" s="28" t="s">
        <v>30</v>
      </c>
      <c r="D29" s="29"/>
      <c r="E29" s="30"/>
      <c r="F29" s="31"/>
      <c r="G29" s="32" t="s">
        <v>16</v>
      </c>
      <c r="H29" s="32" t="s">
        <v>16</v>
      </c>
      <c r="I29" s="33"/>
      <c r="J29" s="33"/>
      <c r="K29" s="34"/>
    </row>
    <row r="30" spans="1:11">
      <c r="C30" s="21"/>
      <c r="D30" s="29"/>
      <c r="E30" s="30"/>
      <c r="F30" s="31"/>
      <c r="G30" s="32"/>
      <c r="H30" s="32"/>
      <c r="I30" s="33"/>
      <c r="J30" s="33"/>
      <c r="K30" s="34"/>
    </row>
    <row r="31" spans="1:11">
      <c r="A31" s="35"/>
      <c r="B31" s="36"/>
      <c r="C31" s="28" t="s">
        <v>31</v>
      </c>
      <c r="D31" s="29"/>
      <c r="E31" s="30"/>
      <c r="F31" s="31"/>
      <c r="G31" s="32"/>
      <c r="H31" s="32"/>
      <c r="I31" s="33"/>
      <c r="J31" s="33"/>
      <c r="K31" s="34"/>
    </row>
    <row r="32" spans="1:11">
      <c r="C32" s="37" t="s">
        <v>32</v>
      </c>
      <c r="D32" s="29"/>
      <c r="E32" s="30"/>
      <c r="F32" s="31"/>
      <c r="G32" s="32"/>
      <c r="H32" s="32"/>
      <c r="I32" s="33"/>
      <c r="J32" s="33"/>
      <c r="K32" s="34"/>
    </row>
    <row r="33" spans="2:11">
      <c r="B33" s="1" t="s">
        <v>33</v>
      </c>
      <c r="C33" s="21" t="s">
        <v>34</v>
      </c>
      <c r="D33" s="29" t="s">
        <v>35</v>
      </c>
      <c r="E33" s="30" t="s">
        <v>36</v>
      </c>
      <c r="F33" s="31">
        <v>8000</v>
      </c>
      <c r="G33" s="32">
        <v>39521.68</v>
      </c>
      <c r="H33" s="32">
        <v>7.36</v>
      </c>
      <c r="I33" s="33">
        <v>7.75</v>
      </c>
      <c r="J33" s="33"/>
      <c r="K33" s="34" t="s">
        <v>25</v>
      </c>
    </row>
    <row r="34" spans="2:11">
      <c r="B34" s="1" t="s">
        <v>37</v>
      </c>
      <c r="C34" s="21" t="s">
        <v>38</v>
      </c>
      <c r="D34" s="29" t="s">
        <v>39</v>
      </c>
      <c r="E34" s="30" t="s">
        <v>36</v>
      </c>
      <c r="F34" s="31">
        <v>6000</v>
      </c>
      <c r="G34" s="32">
        <v>29690.94</v>
      </c>
      <c r="H34" s="32">
        <v>5.53</v>
      </c>
      <c r="I34" s="33">
        <v>7.4497</v>
      </c>
      <c r="J34" s="33"/>
      <c r="K34" s="34" t="s">
        <v>25</v>
      </c>
    </row>
    <row r="35" spans="2:11">
      <c r="B35" s="1" t="s">
        <v>40</v>
      </c>
      <c r="C35" s="21" t="s">
        <v>41</v>
      </c>
      <c r="D35" s="29" t="s">
        <v>42</v>
      </c>
      <c r="E35" s="30" t="s">
        <v>36</v>
      </c>
      <c r="F35" s="31">
        <v>6000</v>
      </c>
      <c r="G35" s="32">
        <v>29568.18</v>
      </c>
      <c r="H35" s="32">
        <v>5.51</v>
      </c>
      <c r="I35" s="33">
        <v>7.6151</v>
      </c>
      <c r="J35" s="33"/>
      <c r="K35" s="34" t="s">
        <v>25</v>
      </c>
    </row>
    <row r="36" spans="2:11">
      <c r="B36" s="1" t="s">
        <v>43</v>
      </c>
      <c r="C36" s="21" t="s">
        <v>44</v>
      </c>
      <c r="D36" s="29" t="s">
        <v>45</v>
      </c>
      <c r="E36" s="30" t="s">
        <v>36</v>
      </c>
      <c r="F36" s="31">
        <v>5900</v>
      </c>
      <c r="G36" s="32">
        <v>29173.49</v>
      </c>
      <c r="H36" s="32">
        <v>5.44</v>
      </c>
      <c r="I36" s="33">
        <v>7.7076000000000002</v>
      </c>
      <c r="J36" s="33"/>
      <c r="K36" s="34" t="s">
        <v>25</v>
      </c>
    </row>
    <row r="37" spans="2:11">
      <c r="B37" s="1" t="s">
        <v>46</v>
      </c>
      <c r="C37" s="21" t="s">
        <v>47</v>
      </c>
      <c r="D37" s="29" t="s">
        <v>48</v>
      </c>
      <c r="E37" s="30" t="s">
        <v>36</v>
      </c>
      <c r="F37" s="31">
        <v>5000</v>
      </c>
      <c r="G37" s="32">
        <v>24667.3</v>
      </c>
      <c r="H37" s="32">
        <v>4.5999999999999996</v>
      </c>
      <c r="I37" s="33">
        <v>7.5739999999999998</v>
      </c>
      <c r="J37" s="33"/>
      <c r="K37" s="34" t="s">
        <v>25</v>
      </c>
    </row>
    <row r="38" spans="2:11">
      <c r="B38" s="1" t="s">
        <v>49</v>
      </c>
      <c r="C38" s="21" t="s">
        <v>50</v>
      </c>
      <c r="D38" s="29" t="s">
        <v>51</v>
      </c>
      <c r="E38" s="30" t="s">
        <v>36</v>
      </c>
      <c r="F38" s="31">
        <v>4000</v>
      </c>
      <c r="G38" s="32">
        <v>19907</v>
      </c>
      <c r="H38" s="32">
        <v>3.71</v>
      </c>
      <c r="I38" s="33">
        <v>7.7507999999999999</v>
      </c>
      <c r="J38" s="33"/>
      <c r="K38" s="34" t="s">
        <v>25</v>
      </c>
    </row>
    <row r="39" spans="2:11">
      <c r="B39" s="1" t="s">
        <v>52</v>
      </c>
      <c r="C39" s="21" t="s">
        <v>53</v>
      </c>
      <c r="D39" s="29" t="s">
        <v>54</v>
      </c>
      <c r="E39" s="30" t="s">
        <v>55</v>
      </c>
      <c r="F39" s="31">
        <v>4000</v>
      </c>
      <c r="G39" s="32">
        <v>19880.900000000001</v>
      </c>
      <c r="H39" s="32">
        <v>3.7</v>
      </c>
      <c r="I39" s="33">
        <v>7.8098999999999998</v>
      </c>
      <c r="J39" s="33"/>
      <c r="K39" s="34" t="s">
        <v>25</v>
      </c>
    </row>
    <row r="40" spans="2:11">
      <c r="B40" s="1" t="s">
        <v>56</v>
      </c>
      <c r="C40" s="21" t="s">
        <v>57</v>
      </c>
      <c r="D40" s="29" t="s">
        <v>58</v>
      </c>
      <c r="E40" s="30" t="s">
        <v>36</v>
      </c>
      <c r="F40" s="31">
        <v>4000</v>
      </c>
      <c r="G40" s="32">
        <v>19784.54</v>
      </c>
      <c r="H40" s="32">
        <v>3.69</v>
      </c>
      <c r="I40" s="33">
        <v>7.4999000000000002</v>
      </c>
      <c r="J40" s="33"/>
      <c r="K40" s="34" t="s">
        <v>25</v>
      </c>
    </row>
    <row r="41" spans="2:11">
      <c r="B41" s="1" t="s">
        <v>59</v>
      </c>
      <c r="C41" s="21" t="s">
        <v>60</v>
      </c>
      <c r="D41" s="29" t="s">
        <v>61</v>
      </c>
      <c r="E41" s="30" t="s">
        <v>36</v>
      </c>
      <c r="F41" s="31">
        <v>4000</v>
      </c>
      <c r="G41" s="32">
        <v>19732.759999999998</v>
      </c>
      <c r="H41" s="32">
        <v>3.68</v>
      </c>
      <c r="I41" s="33">
        <v>7.6052</v>
      </c>
      <c r="J41" s="33"/>
      <c r="K41" s="34" t="s">
        <v>25</v>
      </c>
    </row>
    <row r="42" spans="2:11">
      <c r="B42" s="1" t="s">
        <v>62</v>
      </c>
      <c r="C42" s="21" t="s">
        <v>63</v>
      </c>
      <c r="D42" s="29" t="s">
        <v>64</v>
      </c>
      <c r="E42" s="30" t="s">
        <v>36</v>
      </c>
      <c r="F42" s="31">
        <v>3000</v>
      </c>
      <c r="G42" s="32">
        <v>14932.1</v>
      </c>
      <c r="H42" s="32">
        <v>2.78</v>
      </c>
      <c r="I42" s="33">
        <v>7.9050000000000002</v>
      </c>
      <c r="J42" s="33"/>
      <c r="K42" s="34" t="s">
        <v>25</v>
      </c>
    </row>
    <row r="43" spans="2:11">
      <c r="B43" s="1" t="s">
        <v>65</v>
      </c>
      <c r="C43" s="21" t="s">
        <v>66</v>
      </c>
      <c r="D43" s="29" t="s">
        <v>67</v>
      </c>
      <c r="E43" s="30" t="s">
        <v>36</v>
      </c>
      <c r="F43" s="31">
        <v>2500</v>
      </c>
      <c r="G43" s="32">
        <v>12461.15</v>
      </c>
      <c r="H43" s="32">
        <v>2.3199999999999998</v>
      </c>
      <c r="I43" s="33">
        <v>8.1295999999999999</v>
      </c>
      <c r="J43" s="33"/>
      <c r="K43" s="34" t="s">
        <v>25</v>
      </c>
    </row>
    <row r="44" spans="2:11">
      <c r="B44" s="1" t="s">
        <v>68</v>
      </c>
      <c r="C44" s="21" t="s">
        <v>69</v>
      </c>
      <c r="D44" s="29" t="s">
        <v>70</v>
      </c>
      <c r="E44" s="30" t="s">
        <v>36</v>
      </c>
      <c r="F44" s="31">
        <v>2000</v>
      </c>
      <c r="G44" s="32">
        <v>9965.68</v>
      </c>
      <c r="H44" s="32">
        <v>1.86</v>
      </c>
      <c r="I44" s="33">
        <v>8.3800000000000008</v>
      </c>
      <c r="J44" s="33"/>
      <c r="K44" s="34" t="s">
        <v>25</v>
      </c>
    </row>
    <row r="45" spans="2:11">
      <c r="B45" s="1" t="s">
        <v>71</v>
      </c>
      <c r="C45" s="21" t="s">
        <v>72</v>
      </c>
      <c r="D45" s="29" t="s">
        <v>73</v>
      </c>
      <c r="E45" s="30" t="s">
        <v>36</v>
      </c>
      <c r="F45" s="31">
        <v>2000</v>
      </c>
      <c r="G45" s="32">
        <v>9927.06</v>
      </c>
      <c r="H45" s="32">
        <v>1.85</v>
      </c>
      <c r="I45" s="33">
        <v>7.4496000000000002</v>
      </c>
      <c r="J45" s="33"/>
      <c r="K45" s="34" t="s">
        <v>25</v>
      </c>
    </row>
    <row r="46" spans="2:11">
      <c r="B46" s="1" t="s">
        <v>74</v>
      </c>
      <c r="C46" s="21" t="s">
        <v>75</v>
      </c>
      <c r="D46" s="29" t="s">
        <v>76</v>
      </c>
      <c r="E46" s="30" t="s">
        <v>36</v>
      </c>
      <c r="F46" s="31">
        <v>2000</v>
      </c>
      <c r="G46" s="32">
        <v>9911.77</v>
      </c>
      <c r="H46" s="32">
        <v>1.85</v>
      </c>
      <c r="I46" s="33">
        <v>9.0251999999999999</v>
      </c>
      <c r="J46" s="33"/>
      <c r="K46" s="34" t="s">
        <v>25</v>
      </c>
    </row>
    <row r="47" spans="2:11">
      <c r="B47" s="1" t="s">
        <v>77</v>
      </c>
      <c r="C47" s="21" t="s">
        <v>78</v>
      </c>
      <c r="D47" s="29" t="s">
        <v>79</v>
      </c>
      <c r="E47" s="30" t="s">
        <v>36</v>
      </c>
      <c r="F47" s="31">
        <v>2000</v>
      </c>
      <c r="G47" s="32">
        <v>9875.4699999999993</v>
      </c>
      <c r="H47" s="32">
        <v>1.84</v>
      </c>
      <c r="I47" s="33">
        <v>9.0248000000000008</v>
      </c>
      <c r="J47" s="33"/>
      <c r="K47" s="34" t="s">
        <v>25</v>
      </c>
    </row>
    <row r="48" spans="2:11">
      <c r="B48" s="1" t="s">
        <v>80</v>
      </c>
      <c r="C48" s="21" t="s">
        <v>81</v>
      </c>
      <c r="D48" s="29" t="s">
        <v>82</v>
      </c>
      <c r="E48" s="30" t="s">
        <v>36</v>
      </c>
      <c r="F48" s="31">
        <v>2000</v>
      </c>
      <c r="G48" s="32">
        <v>9843.69</v>
      </c>
      <c r="H48" s="32">
        <v>1.83</v>
      </c>
      <c r="I48" s="33">
        <v>8.2798999999999996</v>
      </c>
      <c r="J48" s="33"/>
      <c r="K48" s="34" t="s">
        <v>25</v>
      </c>
    </row>
    <row r="49" spans="2:11">
      <c r="B49" s="1" t="s">
        <v>83</v>
      </c>
      <c r="C49" s="21" t="s">
        <v>84</v>
      </c>
      <c r="D49" s="29" t="s">
        <v>85</v>
      </c>
      <c r="E49" s="30" t="s">
        <v>36</v>
      </c>
      <c r="F49" s="31">
        <v>1500</v>
      </c>
      <c r="G49" s="32">
        <v>7400.46</v>
      </c>
      <c r="H49" s="32">
        <v>1.38</v>
      </c>
      <c r="I49" s="33">
        <v>8.3210999999999995</v>
      </c>
      <c r="J49" s="33"/>
      <c r="K49" s="34" t="s">
        <v>25</v>
      </c>
    </row>
    <row r="50" spans="2:11">
      <c r="C50" s="28" t="s">
        <v>26</v>
      </c>
      <c r="D50" s="29"/>
      <c r="E50" s="30"/>
      <c r="F50" s="31"/>
      <c r="G50" s="38">
        <v>316244.17</v>
      </c>
      <c r="H50" s="38">
        <v>58.93</v>
      </c>
      <c r="I50" s="33"/>
      <c r="J50" s="33"/>
      <c r="K50" s="34"/>
    </row>
    <row r="51" spans="2:11">
      <c r="C51" s="21"/>
      <c r="D51" s="29"/>
      <c r="E51" s="30"/>
      <c r="F51" s="31"/>
      <c r="G51" s="32"/>
      <c r="H51" s="32"/>
      <c r="I51" s="33"/>
      <c r="J51" s="33"/>
      <c r="K51" s="34"/>
    </row>
    <row r="52" spans="2:11">
      <c r="C52" s="37" t="s">
        <v>86</v>
      </c>
      <c r="D52" s="29"/>
      <c r="E52" s="30"/>
      <c r="F52" s="31"/>
      <c r="G52" s="32"/>
      <c r="H52" s="32"/>
      <c r="I52" s="33"/>
      <c r="J52" s="33"/>
      <c r="K52" s="34"/>
    </row>
    <row r="53" spans="2:11">
      <c r="B53" s="1" t="s">
        <v>87</v>
      </c>
      <c r="C53" s="21" t="s">
        <v>88</v>
      </c>
      <c r="D53" s="29" t="s">
        <v>89</v>
      </c>
      <c r="E53" s="30" t="s">
        <v>90</v>
      </c>
      <c r="F53" s="31">
        <v>6600</v>
      </c>
      <c r="G53" s="32">
        <v>32689.8</v>
      </c>
      <c r="H53" s="32">
        <v>6.09</v>
      </c>
      <c r="I53" s="33">
        <v>7.5298999999999996</v>
      </c>
      <c r="J53" s="33"/>
      <c r="K53" s="34"/>
    </row>
    <row r="54" spans="2:11">
      <c r="B54" s="1" t="s">
        <v>91</v>
      </c>
      <c r="C54" s="21" t="s">
        <v>92</v>
      </c>
      <c r="D54" s="29" t="s">
        <v>93</v>
      </c>
      <c r="E54" s="30" t="s">
        <v>36</v>
      </c>
      <c r="F54" s="31">
        <v>6000</v>
      </c>
      <c r="G54" s="32">
        <v>29554.35</v>
      </c>
      <c r="H54" s="32">
        <v>5.51</v>
      </c>
      <c r="I54" s="33">
        <v>7.5397999999999996</v>
      </c>
      <c r="J54" s="33"/>
      <c r="K54" s="34" t="s">
        <v>25</v>
      </c>
    </row>
    <row r="55" spans="2:11">
      <c r="B55" s="1" t="s">
        <v>94</v>
      </c>
      <c r="C55" s="21" t="s">
        <v>95</v>
      </c>
      <c r="D55" s="29" t="s">
        <v>96</v>
      </c>
      <c r="E55" s="30" t="s">
        <v>36</v>
      </c>
      <c r="F55" s="31">
        <v>5000</v>
      </c>
      <c r="G55" s="32">
        <v>24731.03</v>
      </c>
      <c r="H55" s="32">
        <v>4.6100000000000003</v>
      </c>
      <c r="I55" s="33">
        <v>7.4901</v>
      </c>
      <c r="J55" s="33"/>
      <c r="K55" s="34" t="s">
        <v>25</v>
      </c>
    </row>
    <row r="56" spans="2:11">
      <c r="B56" s="1" t="s">
        <v>97</v>
      </c>
      <c r="C56" s="21" t="s">
        <v>98</v>
      </c>
      <c r="D56" s="29" t="s">
        <v>99</v>
      </c>
      <c r="E56" s="30" t="s">
        <v>36</v>
      </c>
      <c r="F56" s="31">
        <v>4000</v>
      </c>
      <c r="G56" s="32">
        <v>19791.22</v>
      </c>
      <c r="H56" s="32">
        <v>3.69</v>
      </c>
      <c r="I56" s="33">
        <v>7.5499000000000001</v>
      </c>
      <c r="J56" s="33"/>
      <c r="K56" s="34" t="s">
        <v>25</v>
      </c>
    </row>
    <row r="57" spans="2:11">
      <c r="B57" s="1" t="s">
        <v>100</v>
      </c>
      <c r="C57" s="21" t="s">
        <v>101</v>
      </c>
      <c r="D57" s="29" t="s">
        <v>102</v>
      </c>
      <c r="E57" s="30" t="s">
        <v>36</v>
      </c>
      <c r="F57" s="31">
        <v>4000</v>
      </c>
      <c r="G57" s="32">
        <v>19738.7</v>
      </c>
      <c r="H57" s="32">
        <v>3.68</v>
      </c>
      <c r="I57" s="33">
        <v>7.5500999999999996</v>
      </c>
      <c r="J57" s="33"/>
      <c r="K57" s="34" t="s">
        <v>25</v>
      </c>
    </row>
    <row r="58" spans="2:11">
      <c r="B58" s="1" t="s">
        <v>103</v>
      </c>
      <c r="C58" s="21" t="s">
        <v>104</v>
      </c>
      <c r="D58" s="29" t="s">
        <v>105</v>
      </c>
      <c r="E58" s="30" t="s">
        <v>55</v>
      </c>
      <c r="F58" s="31">
        <v>4000</v>
      </c>
      <c r="G58" s="32">
        <v>19704.240000000002</v>
      </c>
      <c r="H58" s="32">
        <v>3.67</v>
      </c>
      <c r="I58" s="33">
        <v>7.5049999999999999</v>
      </c>
      <c r="J58" s="33"/>
      <c r="K58" s="34" t="s">
        <v>25</v>
      </c>
    </row>
    <row r="59" spans="2:11">
      <c r="B59" s="1" t="s">
        <v>106</v>
      </c>
      <c r="C59" s="21" t="s">
        <v>107</v>
      </c>
      <c r="D59" s="29" t="s">
        <v>108</v>
      </c>
      <c r="E59" s="30" t="s">
        <v>36</v>
      </c>
      <c r="F59" s="31">
        <v>3500</v>
      </c>
      <c r="G59" s="32">
        <v>17293.400000000001</v>
      </c>
      <c r="H59" s="32">
        <v>3.22</v>
      </c>
      <c r="I59" s="33">
        <v>7.6502999999999997</v>
      </c>
      <c r="J59" s="33"/>
      <c r="K59" s="34"/>
    </row>
    <row r="60" spans="2:11">
      <c r="B60" s="1" t="s">
        <v>109</v>
      </c>
      <c r="C60" s="21" t="s">
        <v>110</v>
      </c>
      <c r="D60" s="29" t="s">
        <v>111</v>
      </c>
      <c r="E60" s="30" t="s">
        <v>36</v>
      </c>
      <c r="F60" s="31">
        <v>1500</v>
      </c>
      <c r="G60" s="32">
        <v>7429.31</v>
      </c>
      <c r="H60" s="32">
        <v>1.38</v>
      </c>
      <c r="I60" s="33">
        <v>7.5496999999999996</v>
      </c>
      <c r="J60" s="33"/>
      <c r="K60" s="34" t="s">
        <v>25</v>
      </c>
    </row>
    <row r="61" spans="2:11">
      <c r="B61" s="1" t="s">
        <v>112</v>
      </c>
      <c r="C61" s="21" t="s">
        <v>113</v>
      </c>
      <c r="D61" s="29" t="s">
        <v>114</v>
      </c>
      <c r="E61" s="30" t="s">
        <v>36</v>
      </c>
      <c r="F61" s="31">
        <v>1000</v>
      </c>
      <c r="G61" s="32">
        <v>4939.95</v>
      </c>
      <c r="H61" s="32">
        <v>0.92</v>
      </c>
      <c r="I61" s="33">
        <v>7.5202</v>
      </c>
      <c r="J61" s="33"/>
      <c r="K61" s="34" t="s">
        <v>25</v>
      </c>
    </row>
    <row r="62" spans="2:11">
      <c r="B62" s="1" t="s">
        <v>115</v>
      </c>
      <c r="C62" s="21" t="s">
        <v>116</v>
      </c>
      <c r="D62" s="29" t="s">
        <v>117</v>
      </c>
      <c r="E62" s="30" t="s">
        <v>36</v>
      </c>
      <c r="F62" s="31">
        <v>500</v>
      </c>
      <c r="G62" s="32">
        <v>2474.11</v>
      </c>
      <c r="H62" s="32">
        <v>0.46</v>
      </c>
      <c r="I62" s="33">
        <v>7.4898999999999996</v>
      </c>
      <c r="J62" s="33"/>
      <c r="K62" s="34" t="s">
        <v>25</v>
      </c>
    </row>
    <row r="63" spans="2:11">
      <c r="B63" s="1" t="s">
        <v>118</v>
      </c>
      <c r="C63" s="21" t="s">
        <v>119</v>
      </c>
      <c r="D63" s="29" t="s">
        <v>120</v>
      </c>
      <c r="E63" s="30" t="s">
        <v>36</v>
      </c>
      <c r="F63" s="31">
        <v>500</v>
      </c>
      <c r="G63" s="32">
        <v>2465.85</v>
      </c>
      <c r="H63" s="32">
        <v>0.46</v>
      </c>
      <c r="I63" s="33">
        <v>7.5449999999999999</v>
      </c>
      <c r="J63" s="33"/>
      <c r="K63" s="34"/>
    </row>
    <row r="64" spans="2:11">
      <c r="C64" s="28" t="s">
        <v>26</v>
      </c>
      <c r="D64" s="29"/>
      <c r="E64" s="30"/>
      <c r="F64" s="31"/>
      <c r="G64" s="38">
        <v>180811.96</v>
      </c>
      <c r="H64" s="38">
        <v>33.69</v>
      </c>
      <c r="I64" s="33"/>
      <c r="J64" s="33"/>
      <c r="K64" s="34"/>
    </row>
    <row r="65" spans="1:11">
      <c r="C65" s="21"/>
      <c r="D65" s="29"/>
      <c r="E65" s="30"/>
      <c r="F65" s="31"/>
      <c r="G65" s="32"/>
      <c r="H65" s="32"/>
      <c r="I65" s="33"/>
      <c r="J65" s="33"/>
      <c r="K65" s="34"/>
    </row>
    <row r="66" spans="1:11">
      <c r="C66" s="37" t="s">
        <v>121</v>
      </c>
      <c r="D66" s="29"/>
      <c r="E66" s="30"/>
      <c r="F66" s="31"/>
      <c r="G66" s="32"/>
      <c r="H66" s="32"/>
      <c r="I66" s="33"/>
      <c r="J66" s="33"/>
      <c r="K66" s="34"/>
    </row>
    <row r="67" spans="1:11">
      <c r="B67" s="1" t="s">
        <v>122</v>
      </c>
      <c r="C67" s="21" t="s">
        <v>123</v>
      </c>
      <c r="D67" s="29" t="s">
        <v>124</v>
      </c>
      <c r="E67" s="30" t="s">
        <v>125</v>
      </c>
      <c r="F67" s="31">
        <v>50000000</v>
      </c>
      <c r="G67" s="32">
        <v>49385.85</v>
      </c>
      <c r="H67" s="32">
        <v>9.1999999999999993</v>
      </c>
      <c r="I67" s="33">
        <v>6.8776000000000002</v>
      </c>
      <c r="J67" s="33"/>
      <c r="K67" s="34"/>
    </row>
    <row r="68" spans="1:11">
      <c r="B68" s="1" t="s">
        <v>126</v>
      </c>
      <c r="C68" s="21" t="s">
        <v>127</v>
      </c>
      <c r="D68" s="29" t="s">
        <v>128</v>
      </c>
      <c r="E68" s="30" t="s">
        <v>125</v>
      </c>
      <c r="F68" s="31">
        <v>32500000</v>
      </c>
      <c r="G68" s="32">
        <v>32316.12</v>
      </c>
      <c r="H68" s="32">
        <v>6.02</v>
      </c>
      <c r="I68" s="33">
        <v>6.6997</v>
      </c>
      <c r="J68" s="33"/>
      <c r="K68" s="34"/>
    </row>
    <row r="69" spans="1:11">
      <c r="B69" s="1" t="s">
        <v>129</v>
      </c>
      <c r="C69" s="21" t="s">
        <v>130</v>
      </c>
      <c r="D69" s="29" t="s">
        <v>131</v>
      </c>
      <c r="E69" s="30" t="s">
        <v>125</v>
      </c>
      <c r="F69" s="31">
        <v>25000000</v>
      </c>
      <c r="G69" s="32">
        <v>24826.83</v>
      </c>
      <c r="H69" s="32">
        <v>4.63</v>
      </c>
      <c r="I69" s="33">
        <v>6.7</v>
      </c>
      <c r="J69" s="33"/>
      <c r="K69" s="34"/>
    </row>
    <row r="70" spans="1:11">
      <c r="B70" s="1" t="s">
        <v>132</v>
      </c>
      <c r="C70" s="21" t="s">
        <v>133</v>
      </c>
      <c r="D70" s="29" t="s">
        <v>134</v>
      </c>
      <c r="E70" s="30" t="s">
        <v>125</v>
      </c>
      <c r="F70" s="31">
        <v>15000000</v>
      </c>
      <c r="G70" s="32">
        <v>14934.69</v>
      </c>
      <c r="H70" s="32">
        <v>2.78</v>
      </c>
      <c r="I70" s="33">
        <v>6.6506999999999996</v>
      </c>
      <c r="J70" s="33"/>
      <c r="K70" s="34"/>
    </row>
    <row r="71" spans="1:11">
      <c r="C71" s="28" t="s">
        <v>26</v>
      </c>
      <c r="D71" s="29"/>
      <c r="E71" s="30"/>
      <c r="F71" s="31"/>
      <c r="G71" s="38">
        <v>121463.49</v>
      </c>
      <c r="H71" s="38">
        <v>22.63</v>
      </c>
      <c r="I71" s="33"/>
      <c r="J71" s="33"/>
      <c r="K71" s="34"/>
    </row>
    <row r="72" spans="1:11">
      <c r="C72" s="21"/>
      <c r="D72" s="29"/>
      <c r="E72" s="30"/>
      <c r="F72" s="31"/>
      <c r="G72" s="32"/>
      <c r="H72" s="32"/>
      <c r="I72" s="33"/>
      <c r="J72" s="33"/>
      <c r="K72" s="34"/>
    </row>
    <row r="73" spans="1:11">
      <c r="C73" s="28" t="s">
        <v>135</v>
      </c>
      <c r="D73" s="29"/>
      <c r="E73" s="30"/>
      <c r="F73" s="31"/>
      <c r="G73" s="32" t="s">
        <v>16</v>
      </c>
      <c r="H73" s="32" t="s">
        <v>16</v>
      </c>
      <c r="I73" s="33"/>
      <c r="J73" s="33"/>
      <c r="K73" s="34"/>
    </row>
    <row r="74" spans="1:11">
      <c r="C74" s="21"/>
      <c r="D74" s="29"/>
      <c r="E74" s="30"/>
      <c r="F74" s="31"/>
      <c r="G74" s="32"/>
      <c r="H74" s="32"/>
      <c r="I74" s="33"/>
      <c r="J74" s="33"/>
      <c r="K74" s="34"/>
    </row>
    <row r="75" spans="1:11">
      <c r="A75" s="35"/>
      <c r="B75" s="36"/>
      <c r="C75" s="28" t="s">
        <v>136</v>
      </c>
      <c r="D75" s="29"/>
      <c r="E75" s="30"/>
      <c r="F75" s="31"/>
      <c r="G75" s="32"/>
      <c r="H75" s="32"/>
      <c r="I75" s="33"/>
      <c r="J75" s="33"/>
      <c r="K75" s="34"/>
    </row>
    <row r="76" spans="1:11">
      <c r="A76" s="36"/>
      <c r="B76" s="36"/>
      <c r="C76" s="28" t="s">
        <v>137</v>
      </c>
      <c r="D76" s="29"/>
      <c r="E76" s="30"/>
      <c r="F76" s="31"/>
      <c r="G76" s="32" t="s">
        <v>16</v>
      </c>
      <c r="H76" s="32" t="s">
        <v>16</v>
      </c>
      <c r="I76" s="33"/>
      <c r="J76" s="33"/>
      <c r="K76" s="34"/>
    </row>
    <row r="77" spans="1:11">
      <c r="A77" s="36"/>
      <c r="B77" s="36"/>
      <c r="C77" s="28"/>
      <c r="D77" s="29"/>
      <c r="E77" s="30"/>
      <c r="F77" s="31"/>
      <c r="G77" s="32"/>
      <c r="H77" s="32"/>
      <c r="I77" s="33"/>
      <c r="J77" s="33"/>
      <c r="K77" s="34"/>
    </row>
    <row r="78" spans="1:11">
      <c r="C78" s="37" t="s">
        <v>138</v>
      </c>
      <c r="D78" s="29"/>
      <c r="E78" s="30"/>
      <c r="F78" s="31"/>
      <c r="G78" s="32"/>
      <c r="H78" s="32"/>
      <c r="I78" s="33"/>
      <c r="J78" s="33"/>
      <c r="K78" s="34"/>
    </row>
    <row r="79" spans="1:11">
      <c r="B79" s="1" t="s">
        <v>139</v>
      </c>
      <c r="C79" s="21" t="s">
        <v>140</v>
      </c>
      <c r="D79" s="29" t="s">
        <v>141</v>
      </c>
      <c r="E79" s="30" t="s">
        <v>142</v>
      </c>
      <c r="F79" s="31">
        <v>16234.038</v>
      </c>
      <c r="G79" s="32">
        <v>1653.53</v>
      </c>
      <c r="H79" s="32">
        <v>0.31</v>
      </c>
      <c r="I79" s="33">
        <v>6.95</v>
      </c>
      <c r="J79" s="33"/>
      <c r="K79" s="34"/>
    </row>
    <row r="80" spans="1:11">
      <c r="C80" s="28" t="s">
        <v>26</v>
      </c>
      <c r="D80" s="29"/>
      <c r="E80" s="30"/>
      <c r="F80" s="31"/>
      <c r="G80" s="38">
        <v>1653.53</v>
      </c>
      <c r="H80" s="38">
        <v>0.31</v>
      </c>
      <c r="I80" s="33"/>
      <c r="J80" s="33"/>
      <c r="K80" s="34"/>
    </row>
    <row r="81" spans="1:11">
      <c r="C81" s="21"/>
      <c r="D81" s="29"/>
      <c r="E81" s="30"/>
      <c r="F81" s="31"/>
      <c r="G81" s="32"/>
      <c r="H81" s="32"/>
      <c r="I81" s="33"/>
      <c r="J81" s="33"/>
      <c r="K81" s="34"/>
    </row>
    <row r="82" spans="1:11">
      <c r="C82" s="28" t="s">
        <v>143</v>
      </c>
      <c r="D82" s="29"/>
      <c r="E82" s="30"/>
      <c r="F82" s="31"/>
      <c r="G82" s="32" t="s">
        <v>16</v>
      </c>
      <c r="H82" s="32" t="s">
        <v>16</v>
      </c>
      <c r="I82" s="33"/>
      <c r="J82" s="33"/>
      <c r="K82" s="34"/>
    </row>
    <row r="83" spans="1:11">
      <c r="C83" s="21"/>
      <c r="D83" s="29"/>
      <c r="E83" s="30"/>
      <c r="F83" s="31"/>
      <c r="G83" s="32"/>
      <c r="H83" s="32"/>
      <c r="I83" s="33"/>
      <c r="J83" s="33"/>
      <c r="K83" s="34"/>
    </row>
    <row r="84" spans="1:11">
      <c r="C84" s="28" t="s">
        <v>144</v>
      </c>
      <c r="D84" s="29"/>
      <c r="E84" s="30"/>
      <c r="F84" s="31"/>
      <c r="G84" s="32" t="s">
        <v>16</v>
      </c>
      <c r="H84" s="32" t="s">
        <v>16</v>
      </c>
      <c r="I84" s="33"/>
      <c r="J84" s="33"/>
      <c r="K84" s="34"/>
    </row>
    <row r="85" spans="1:11">
      <c r="C85" s="21"/>
      <c r="D85" s="29"/>
      <c r="E85" s="30"/>
      <c r="F85" s="31"/>
      <c r="G85" s="32"/>
      <c r="H85" s="32"/>
      <c r="I85" s="33"/>
      <c r="J85" s="33"/>
      <c r="K85" s="34"/>
    </row>
    <row r="86" spans="1:11">
      <c r="C86" s="28" t="s">
        <v>145</v>
      </c>
      <c r="D86" s="29"/>
      <c r="E86" s="30"/>
      <c r="F86" s="31"/>
      <c r="G86" s="32" t="s">
        <v>16</v>
      </c>
      <c r="H86" s="32" t="s">
        <v>16</v>
      </c>
      <c r="I86" s="33"/>
      <c r="J86" s="33"/>
      <c r="K86" s="34"/>
    </row>
    <row r="87" spans="1:11">
      <c r="C87" s="21"/>
      <c r="D87" s="29"/>
      <c r="E87" s="30"/>
      <c r="F87" s="31"/>
      <c r="G87" s="32"/>
      <c r="H87" s="32"/>
      <c r="I87" s="33"/>
      <c r="J87" s="33"/>
      <c r="K87" s="34"/>
    </row>
    <row r="88" spans="1:11">
      <c r="C88" s="37" t="s">
        <v>146</v>
      </c>
      <c r="D88" s="29"/>
      <c r="E88" s="30"/>
      <c r="F88" s="31"/>
      <c r="G88" s="32"/>
      <c r="H88" s="32"/>
      <c r="I88" s="33"/>
      <c r="J88" s="33"/>
      <c r="K88" s="34"/>
    </row>
    <row r="89" spans="1:11">
      <c r="B89" s="1" t="s">
        <v>147</v>
      </c>
      <c r="C89" s="21" t="s">
        <v>148</v>
      </c>
      <c r="D89" s="29"/>
      <c r="E89" s="30"/>
      <c r="F89" s="31"/>
      <c r="G89" s="32">
        <v>14.07</v>
      </c>
      <c r="H89" s="32" t="s">
        <v>149</v>
      </c>
      <c r="I89" s="33">
        <v>7</v>
      </c>
      <c r="J89" s="33"/>
      <c r="K89" s="34"/>
    </row>
    <row r="90" spans="1:11">
      <c r="C90" s="28" t="s">
        <v>26</v>
      </c>
      <c r="D90" s="29"/>
      <c r="E90" s="30"/>
      <c r="F90" s="31"/>
      <c r="G90" s="38">
        <v>14.07</v>
      </c>
      <c r="H90" s="38" t="s">
        <v>149</v>
      </c>
      <c r="I90" s="33"/>
      <c r="J90" s="33"/>
      <c r="K90" s="34"/>
    </row>
    <row r="91" spans="1:11">
      <c r="C91" s="21"/>
      <c r="D91" s="29"/>
      <c r="E91" s="30"/>
      <c r="F91" s="31"/>
      <c r="G91" s="32"/>
      <c r="H91" s="32"/>
      <c r="I91" s="33"/>
      <c r="J91" s="33"/>
      <c r="K91" s="34"/>
    </row>
    <row r="92" spans="1:11">
      <c r="A92" s="35"/>
      <c r="B92" s="36"/>
      <c r="C92" s="28" t="s">
        <v>150</v>
      </c>
      <c r="D92" s="29"/>
      <c r="E92" s="30"/>
      <c r="F92" s="31"/>
      <c r="G92" s="32"/>
      <c r="H92" s="32"/>
      <c r="I92" s="33"/>
      <c r="J92" s="33"/>
      <c r="K92" s="34"/>
    </row>
    <row r="93" spans="1:11">
      <c r="B93" s="1"/>
      <c r="C93" s="21" t="s">
        <v>151</v>
      </c>
      <c r="D93" s="29"/>
      <c r="E93" s="30"/>
      <c r="F93" s="31"/>
      <c r="G93" s="32">
        <v>-95923.92</v>
      </c>
      <c r="H93" s="32">
        <v>-17.89</v>
      </c>
      <c r="I93" s="33"/>
      <c r="J93" s="33"/>
      <c r="K93" s="34"/>
    </row>
    <row r="94" spans="1:11">
      <c r="C94" s="28" t="s">
        <v>26</v>
      </c>
      <c r="D94" s="29"/>
      <c r="E94" s="30"/>
      <c r="F94" s="31"/>
      <c r="G94" s="38">
        <v>-95923.92</v>
      </c>
      <c r="H94" s="38">
        <v>-17.89</v>
      </c>
      <c r="I94" s="33"/>
      <c r="J94" s="33"/>
      <c r="K94" s="34"/>
    </row>
    <row r="95" spans="1:11">
      <c r="C95" s="21"/>
      <c r="D95" s="29"/>
      <c r="E95" s="30"/>
      <c r="F95" s="31"/>
      <c r="G95" s="32"/>
      <c r="H95" s="32"/>
      <c r="I95" s="33"/>
      <c r="J95" s="33"/>
      <c r="K95" s="34"/>
    </row>
    <row r="96" spans="1:11" ht="14.4" thickBot="1">
      <c r="C96" s="39" t="s">
        <v>152</v>
      </c>
      <c r="D96" s="40"/>
      <c r="E96" s="41"/>
      <c r="F96" s="42"/>
      <c r="G96" s="43">
        <v>536754.1</v>
      </c>
      <c r="H96" s="43">
        <f>SUMIFS(H:H,C:C,"Total")</f>
        <v>99.999999999999986</v>
      </c>
      <c r="I96" s="44"/>
      <c r="J96" s="44"/>
      <c r="K96" s="45"/>
    </row>
    <row r="99" spans="3:55">
      <c r="C99" s="11" t="s">
        <v>153</v>
      </c>
    </row>
    <row r="100" spans="3:55">
      <c r="C100" s="2" t="s">
        <v>154</v>
      </c>
    </row>
    <row r="101" spans="3:55">
      <c r="C101" s="46" t="s">
        <v>155</v>
      </c>
    </row>
    <row r="102" spans="3:55">
      <c r="C102" s="2" t="s">
        <v>156</v>
      </c>
    </row>
    <row r="103" spans="3:55">
      <c r="C103" s="2" t="s">
        <v>157</v>
      </c>
    </row>
    <row r="104" spans="3:55">
      <c r="C104" s="2" t="s">
        <v>158</v>
      </c>
      <c r="D104" s="47"/>
      <c r="E104" s="47"/>
      <c r="F104" s="47"/>
      <c r="G104" s="48"/>
      <c r="H104" s="48"/>
    </row>
    <row r="105" spans="3:55">
      <c r="C105" s="2" t="s">
        <v>159</v>
      </c>
    </row>
    <row r="106" spans="3:55">
      <c r="C106" s="2" t="s">
        <v>160</v>
      </c>
    </row>
    <row r="107" spans="3:55">
      <c r="C107" s="2" t="s">
        <v>161</v>
      </c>
    </row>
    <row r="108" spans="3:55">
      <c r="C108" s="2" t="s">
        <v>162</v>
      </c>
    </row>
    <row r="109" spans="3:55" s="11" customFormat="1">
      <c r="C109" s="11" t="s">
        <v>163</v>
      </c>
      <c r="E109" s="11" t="s">
        <v>196</v>
      </c>
      <c r="F109" s="49" t="s">
        <v>165</v>
      </c>
      <c r="G109" s="50"/>
      <c r="H109" s="50"/>
      <c r="I109" s="50"/>
      <c r="J109" s="50"/>
      <c r="K109" s="51"/>
      <c r="L109" s="51"/>
      <c r="M109" s="51"/>
      <c r="AJ109" s="51"/>
      <c r="AW109" s="51"/>
      <c r="AY109" s="51"/>
      <c r="BC109" s="51"/>
    </row>
    <row r="110" spans="3:55">
      <c r="C110" s="2" t="s">
        <v>166</v>
      </c>
      <c r="E110" s="52">
        <v>1001.1996</v>
      </c>
      <c r="F110" s="53">
        <v>1001.1996</v>
      </c>
    </row>
    <row r="111" spans="3:55">
      <c r="C111" s="2" t="s">
        <v>167</v>
      </c>
      <c r="E111" s="52">
        <v>2658.8148999999999</v>
      </c>
      <c r="F111" s="53">
        <v>2754.6118999999999</v>
      </c>
    </row>
    <row r="112" spans="3:55">
      <c r="C112" s="2" t="s">
        <v>168</v>
      </c>
      <c r="E112" s="52">
        <v>1000.9534</v>
      </c>
      <c r="F112" s="53">
        <v>1001.5797</v>
      </c>
    </row>
    <row r="113" spans="3:7">
      <c r="C113" s="2" t="s">
        <v>169</v>
      </c>
      <c r="E113" s="52">
        <v>3229.6963000000001</v>
      </c>
      <c r="F113" s="53">
        <v>3346.0502000000001</v>
      </c>
    </row>
    <row r="114" spans="3:7">
      <c r="C114" s="2" t="s">
        <v>170</v>
      </c>
      <c r="E114" s="52">
        <v>3914.2574</v>
      </c>
      <c r="F114" s="53">
        <v>4055.2840000000001</v>
      </c>
    </row>
    <row r="115" spans="3:7">
      <c r="C115" s="2" t="s">
        <v>171</v>
      </c>
      <c r="E115" s="52">
        <v>1002.0848999999999</v>
      </c>
      <c r="F115" s="53">
        <v>1002.0848999999999</v>
      </c>
    </row>
    <row r="116" spans="3:7">
      <c r="C116" s="2" t="s">
        <v>172</v>
      </c>
      <c r="E116" s="52">
        <v>2686.3735999999999</v>
      </c>
      <c r="F116" s="53">
        <v>2784.7809999999999</v>
      </c>
    </row>
    <row r="117" spans="3:7">
      <c r="C117" s="2" t="s">
        <v>173</v>
      </c>
      <c r="E117" s="52">
        <v>1219.5592999999999</v>
      </c>
      <c r="F117" s="53">
        <v>1220.3262999999999</v>
      </c>
    </row>
    <row r="118" spans="3:7">
      <c r="C118" s="2" t="s">
        <v>174</v>
      </c>
      <c r="E118" s="54" t="s">
        <v>175</v>
      </c>
      <c r="F118" s="67" t="s">
        <v>175</v>
      </c>
      <c r="G118" s="68"/>
    </row>
    <row r="120" spans="3:7">
      <c r="C120" s="2" t="s">
        <v>197</v>
      </c>
      <c r="E120" s="11" t="s">
        <v>177</v>
      </c>
      <c r="F120" s="49" t="s">
        <v>178</v>
      </c>
    </row>
    <row r="121" spans="3:7">
      <c r="C121" s="2" t="s">
        <v>166</v>
      </c>
      <c r="E121" s="52">
        <v>35.441407090000006</v>
      </c>
      <c r="F121" s="53">
        <v>35.441407090000006</v>
      </c>
    </row>
    <row r="122" spans="3:7">
      <c r="C122" s="2" t="s">
        <v>168</v>
      </c>
      <c r="E122" s="52">
        <v>34.796390839999994</v>
      </c>
      <c r="F122" s="53">
        <v>34.796390839999994</v>
      </c>
    </row>
    <row r="123" spans="3:7">
      <c r="C123" s="2" t="s">
        <v>171</v>
      </c>
      <c r="E123" s="52">
        <v>36.055911920000014</v>
      </c>
      <c r="F123" s="53">
        <v>36.055911920000014</v>
      </c>
    </row>
    <row r="124" spans="3:7">
      <c r="C124" s="2" t="s">
        <v>173</v>
      </c>
      <c r="E124" s="52">
        <v>43.101620409999995</v>
      </c>
      <c r="F124" s="53">
        <v>43.101620409999995</v>
      </c>
    </row>
    <row r="126" spans="3:7">
      <c r="C126" s="2" t="s">
        <v>198</v>
      </c>
    </row>
    <row r="127" spans="3:7">
      <c r="C127" s="2" t="s">
        <v>180</v>
      </c>
    </row>
    <row r="128" spans="3:7">
      <c r="C128" s="2" t="s">
        <v>181</v>
      </c>
    </row>
    <row r="129" spans="3:11">
      <c r="C129" s="2" t="s">
        <v>199</v>
      </c>
    </row>
    <row r="130" spans="3:11">
      <c r="C130" s="2" t="s">
        <v>183</v>
      </c>
    </row>
    <row r="131" spans="3:11">
      <c r="C131" s="2" t="s">
        <v>200</v>
      </c>
    </row>
    <row r="132" spans="3:11">
      <c r="C132" s="2" t="s">
        <v>185</v>
      </c>
    </row>
    <row r="133" spans="3:11">
      <c r="C133" s="2" t="s">
        <v>186</v>
      </c>
    </row>
    <row r="134" spans="3:11">
      <c r="C134" s="2" t="s">
        <v>201</v>
      </c>
    </row>
    <row r="135" spans="3:11">
      <c r="C135" s="2" t="s">
        <v>188</v>
      </c>
    </row>
    <row r="136" spans="3:11">
      <c r="C136" s="2" t="s">
        <v>189</v>
      </c>
    </row>
    <row r="137" spans="3:11">
      <c r="C137" s="2" t="s">
        <v>202</v>
      </c>
    </row>
    <row r="138" spans="3:11">
      <c r="C138" s="2" t="s">
        <v>191</v>
      </c>
    </row>
    <row r="139" spans="3:11">
      <c r="C139" s="2" t="s">
        <v>192</v>
      </c>
    </row>
    <row r="140" spans="3:11">
      <c r="C140" s="56"/>
      <c r="D140" s="56"/>
      <c r="E140" s="57"/>
      <c r="F140" s="57"/>
      <c r="G140" s="57"/>
      <c r="H140" s="57"/>
      <c r="I140" s="57"/>
      <c r="J140" s="57"/>
      <c r="K140" s="57"/>
    </row>
    <row r="141" spans="3:11">
      <c r="C141" s="57"/>
      <c r="D141" s="57"/>
      <c r="E141" s="57"/>
      <c r="F141" s="57"/>
      <c r="G141" s="57"/>
      <c r="H141" s="57"/>
      <c r="I141" s="57"/>
      <c r="J141" s="57"/>
      <c r="K141" s="57"/>
    </row>
    <row r="142" spans="3:11">
      <c r="C142" s="57"/>
      <c r="D142" s="57"/>
      <c r="E142" s="57"/>
      <c r="F142" s="57"/>
      <c r="G142" s="57"/>
      <c r="H142" s="57"/>
      <c r="I142" s="57"/>
      <c r="J142" s="57"/>
      <c r="K142" s="57"/>
    </row>
    <row r="156" spans="3:6" ht="14.4" thickBot="1"/>
    <row r="157" spans="3:6" ht="15" thickBot="1">
      <c r="C157" s="69" t="s">
        <v>203</v>
      </c>
      <c r="D157" s="70"/>
      <c r="E157" s="70"/>
      <c r="F157" s="71"/>
    </row>
    <row r="158" spans="3:6" ht="15" thickBot="1">
      <c r="C158" s="72" t="s">
        <v>204</v>
      </c>
      <c r="D158" s="73" t="s">
        <v>205</v>
      </c>
      <c r="E158" s="73" t="s">
        <v>206</v>
      </c>
      <c r="F158" s="73" t="s">
        <v>207</v>
      </c>
    </row>
    <row r="159" spans="3:6" ht="15" thickBot="1">
      <c r="C159" s="72" t="s">
        <v>208</v>
      </c>
      <c r="D159" s="74"/>
      <c r="E159" s="74"/>
      <c r="F159" s="74"/>
    </row>
    <row r="160" spans="3:6" ht="15" thickBot="1">
      <c r="C160" s="75" t="s">
        <v>209</v>
      </c>
      <c r="D160" s="76"/>
      <c r="E160" s="77" t="s">
        <v>210</v>
      </c>
      <c r="F160" s="76"/>
    </row>
    <row r="161" spans="3:6" ht="14.4">
      <c r="C161" s="78" t="s">
        <v>211</v>
      </c>
      <c r="D161" s="79"/>
      <c r="E161" s="79"/>
      <c r="F161" s="79"/>
    </row>
    <row r="162" spans="3:6" ht="15" thickBot="1">
      <c r="C162" s="75" t="s">
        <v>212</v>
      </c>
      <c r="D162" s="80"/>
      <c r="E162" s="80"/>
      <c r="F162" s="80"/>
    </row>
    <row r="163" spans="3:6" ht="14.4">
      <c r="C163" s="78" t="s">
        <v>213</v>
      </c>
      <c r="D163" s="79"/>
      <c r="E163" s="79"/>
      <c r="F163" s="79"/>
    </row>
    <row r="164" spans="3:6" ht="15" thickBot="1">
      <c r="C164" s="75" t="s">
        <v>214</v>
      </c>
      <c r="D164" s="80"/>
      <c r="E164" s="80"/>
      <c r="F164" s="80"/>
    </row>
    <row r="165" spans="3:6" ht="14.4">
      <c r="C165" s="81"/>
      <c r="D165"/>
      <c r="E165"/>
      <c r="F165"/>
    </row>
    <row r="166" spans="3:6" ht="14.4">
      <c r="C166" s="81" t="s">
        <v>215</v>
      </c>
      <c r="D166"/>
      <c r="E166"/>
      <c r="F166"/>
    </row>
    <row r="167" spans="3:6" ht="14.4">
      <c r="C167" s="2" t="s">
        <v>216</v>
      </c>
      <c r="D167"/>
      <c r="E167"/>
      <c r="F167"/>
    </row>
  </sheetData>
  <mergeCells count="12">
    <mergeCell ref="D161:D162"/>
    <mergeCell ref="E161:E162"/>
    <mergeCell ref="F161:F162"/>
    <mergeCell ref="D163:D164"/>
    <mergeCell ref="E163:E164"/>
    <mergeCell ref="F163:F164"/>
    <mergeCell ref="C3:K4"/>
    <mergeCell ref="C6:K6"/>
    <mergeCell ref="C157:F157"/>
    <mergeCell ref="D158:D159"/>
    <mergeCell ref="E158:E159"/>
    <mergeCell ref="F158:F15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76</vt:i4>
      </vt:variant>
    </vt:vector>
  </HeadingPairs>
  <TitlesOfParts>
    <vt:vector size="78" baseType="lpstr">
      <vt:lpstr>Monthly Portfolio</vt:lpstr>
      <vt:lpstr>Half Yearly Portfolio</vt:lpstr>
      <vt:lpstr>XDO_?CLASS_3?24?</vt:lpstr>
      <vt:lpstr>XDO_?FINAL_ISIN?121?</vt:lpstr>
      <vt:lpstr>XDO_?FINAL_ISIN?122?</vt:lpstr>
      <vt:lpstr>XDO_?FINAL_ISIN?123?</vt:lpstr>
      <vt:lpstr>XDO_?FINAL_ISIN?124?</vt:lpstr>
      <vt:lpstr>XDO_?FINAL_ISIN?125?</vt:lpstr>
      <vt:lpstr>XDO_?FINAL_ISIN?126?</vt:lpstr>
      <vt:lpstr>XDO_?FINAL_ISIN?127?</vt:lpstr>
      <vt:lpstr>XDO_?FINAL_MV?121?</vt:lpstr>
      <vt:lpstr>XDO_?FINAL_MV?122?</vt:lpstr>
      <vt:lpstr>XDO_?FINAL_MV?123?</vt:lpstr>
      <vt:lpstr>XDO_?FINAL_MV?124?</vt:lpstr>
      <vt:lpstr>XDO_?FINAL_MV?125?</vt:lpstr>
      <vt:lpstr>XDO_?FINAL_MV?126?</vt:lpstr>
      <vt:lpstr>XDO_?FINAL_MV?127?</vt:lpstr>
      <vt:lpstr>XDO_?FINAL_NAME?121?</vt:lpstr>
      <vt:lpstr>XDO_?FINAL_NAME?122?</vt:lpstr>
      <vt:lpstr>XDO_?FINAL_NAME?123?</vt:lpstr>
      <vt:lpstr>XDO_?FINAL_NAME?124?</vt:lpstr>
      <vt:lpstr>XDO_?FINAL_NAME?125?</vt:lpstr>
      <vt:lpstr>XDO_?FINAL_NAME?126?</vt:lpstr>
      <vt:lpstr>XDO_?FINAL_NAME?127?</vt:lpstr>
      <vt:lpstr>XDO_?FINAL_PER_NET?121?</vt:lpstr>
      <vt:lpstr>XDO_?FINAL_PER_NET?122?</vt:lpstr>
      <vt:lpstr>XDO_?FINAL_PER_NET?123?</vt:lpstr>
      <vt:lpstr>XDO_?FINAL_PER_NET?124?</vt:lpstr>
      <vt:lpstr>XDO_?FINAL_PER_NET?125?</vt:lpstr>
      <vt:lpstr>XDO_?FINAL_PER_NET?126?</vt:lpstr>
      <vt:lpstr>XDO_?FINAL_PER_NET?127?</vt:lpstr>
      <vt:lpstr>XDO_?FINAL_QUANTITE?121?</vt:lpstr>
      <vt:lpstr>XDO_?FINAL_QUANTITE?122?</vt:lpstr>
      <vt:lpstr>XDO_?FINAL_QUANTITE?123?</vt:lpstr>
      <vt:lpstr>XDO_?FINAL_QUANTITE?124?</vt:lpstr>
      <vt:lpstr>XDO_?FINAL_QUANTITE?125?</vt:lpstr>
      <vt:lpstr>XDO_?FINAL_QUANTITE?126?</vt:lpstr>
      <vt:lpstr>XDO_?FINAL_QUANTITE?127?</vt:lpstr>
      <vt:lpstr>XDO_?NAMCNAME?24?</vt:lpstr>
      <vt:lpstr>XDO_?NOVAL?121?</vt:lpstr>
      <vt:lpstr>XDO_?NOVAL?122?</vt:lpstr>
      <vt:lpstr>XDO_?NOVAL?123?</vt:lpstr>
      <vt:lpstr>XDO_?NOVAL?124?</vt:lpstr>
      <vt:lpstr>XDO_?NOVAL?125?</vt:lpstr>
      <vt:lpstr>XDO_?NOVAL?126?</vt:lpstr>
      <vt:lpstr>XDO_?NOVAL?127?</vt:lpstr>
      <vt:lpstr>XDO_?NPTF?24?</vt:lpstr>
      <vt:lpstr>XDO_?RATING?121?</vt:lpstr>
      <vt:lpstr>XDO_?RATING?122?</vt:lpstr>
      <vt:lpstr>XDO_?RATING?123?</vt:lpstr>
      <vt:lpstr>XDO_?RATING?124?</vt:lpstr>
      <vt:lpstr>XDO_?RATING?125?</vt:lpstr>
      <vt:lpstr>XDO_?RATING?126?</vt:lpstr>
      <vt:lpstr>XDO_?RATING?127?</vt:lpstr>
      <vt:lpstr>XDO_?REMARKS?121?</vt:lpstr>
      <vt:lpstr>XDO_?REMARKS?122?</vt:lpstr>
      <vt:lpstr>XDO_?REMARKS?123?</vt:lpstr>
      <vt:lpstr>XDO_?REMARKS?124?</vt:lpstr>
      <vt:lpstr>XDO_?REMARKS?125?</vt:lpstr>
      <vt:lpstr>XDO_?REMARKS?126?</vt:lpstr>
      <vt:lpstr>XDO_?REMARKS?127?</vt:lpstr>
      <vt:lpstr>XDO_?TITL?24?</vt:lpstr>
      <vt:lpstr>XDO_?YTM?121?</vt:lpstr>
      <vt:lpstr>XDO_?YTM?122?</vt:lpstr>
      <vt:lpstr>XDO_?YTM?123?</vt:lpstr>
      <vt:lpstr>XDO_?YTM?124?</vt:lpstr>
      <vt:lpstr>XDO_?YTM?125?</vt:lpstr>
      <vt:lpstr>XDO_?YTM?126?</vt:lpstr>
      <vt:lpstr>XDO_?YTM?127?</vt:lpstr>
      <vt:lpstr>XDO_GROUP_?G_2?24?</vt:lpstr>
      <vt:lpstr>XDO_GROUP_?G_3?24?</vt:lpstr>
      <vt:lpstr>XDO_GROUP_?G_4?121?</vt:lpstr>
      <vt:lpstr>XDO_GROUP_?G_4?122?</vt:lpstr>
      <vt:lpstr>XDO_GROUP_?G_4?123?</vt:lpstr>
      <vt:lpstr>XDO_GROUP_?G_4?124?</vt:lpstr>
      <vt:lpstr>XDO_GROUP_?G_4?125?</vt:lpstr>
      <vt:lpstr>XDO_GROUP_?G_4?126?</vt:lpstr>
      <vt:lpstr>XDO_GROUP_?G_4?127?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2024-04-08T10:09:16Z</dcterms:created>
  <dcterms:modified xsi:type="dcterms:W3CDTF">2024-04-09T08:07:47Z</dcterms:modified>
</cp:coreProperties>
</file>