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0-June-2024\"/>
    </mc:Choice>
  </mc:AlternateContent>
  <xr:revisionPtr revIDLastSave="0" documentId="13_ncr:1_{CB22899A-CFE5-488F-A412-FCC8BE205E6F}" xr6:coauthVersionLast="47" xr6:coauthVersionMax="47" xr10:uidLastSave="{00000000-0000-0000-0000-000000000000}"/>
  <bookViews>
    <workbookView xWindow="-108" yWindow="-108" windowWidth="23256" windowHeight="12456" xr2:uid="{F5B53246-4635-40D4-8CF0-454ACC79804B}"/>
  </bookViews>
  <sheets>
    <sheet name="MF" sheetId="1" r:id="rId1"/>
  </sheets>
  <externalReferences>
    <externalReference r:id="rId2"/>
  </externalReferences>
  <definedNames>
    <definedName name="XDO_?CLASS_3?25?">MF!$C$8:$C$24</definedName>
    <definedName name="XDO_?FINAL_ISIN?119?">MF!$D$10:$D$24</definedName>
    <definedName name="XDO_?FINAL_ISIN?120?">MF!$D$10:$D$49</definedName>
    <definedName name="XDO_?FINAL_ISIN?121?">MF!$D$10:$D$66</definedName>
    <definedName name="XDO_?FINAL_ISIN?122?">MF!$D$10:$D$70</definedName>
    <definedName name="XDO_?FINAL_MV?119?">MF!$G$10:$G$24</definedName>
    <definedName name="XDO_?FINAL_MV?120?">MF!$G$10:$G$49</definedName>
    <definedName name="XDO_?FINAL_MV?121?">MF!$G$10:$G$66</definedName>
    <definedName name="XDO_?FINAL_MV?122?">MF!$G$10:$G$70</definedName>
    <definedName name="XDO_?FINAL_NAME?119?">MF!$C$10:$C$24</definedName>
    <definedName name="XDO_?FINAL_NAME?120?">MF!$C$10:$C$49</definedName>
    <definedName name="XDO_?FINAL_NAME?121?">MF!$C$10:$C$66</definedName>
    <definedName name="XDO_?FINAL_NAME?122?">MF!$C$10:$C$70</definedName>
    <definedName name="XDO_?FINAL_PER_NET?119?">MF!$H$10:$H$24</definedName>
    <definedName name="XDO_?FINAL_PER_NET?120?">MF!$H$10:$H$49</definedName>
    <definedName name="XDO_?FINAL_PER_NET?121?">MF!$H$10:$H$66</definedName>
    <definedName name="XDO_?FINAL_PER_NET?122?">MF!$H$10:$H$70</definedName>
    <definedName name="XDO_?FINAL_QUANTITE?119?">MF!$F$10:$F$24</definedName>
    <definedName name="XDO_?FINAL_QUANTITE?120?">MF!$F$10:$F$49</definedName>
    <definedName name="XDO_?FINAL_QUANTITE?121?">MF!$F$10:$F$66</definedName>
    <definedName name="XDO_?FINAL_QUANTITE?122?">MF!$F$10:$F$70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[1]RF!#REF!</definedName>
    <definedName name="XDO_?NAMC?24?">[1]NB!#REF!</definedName>
    <definedName name="XDO_?NAMC?25?">MF!#REF!</definedName>
    <definedName name="XDO_?NAMC?26?">[1]GR!#REF!</definedName>
    <definedName name="XDO_?NAMC?27?">[1]GF!#REF!</definedName>
    <definedName name="XDO_?NAMC?28?">[1]LQ!#REF!</definedName>
    <definedName name="XDO_?NAMC?29?">[1]SI!#REF!</definedName>
    <definedName name="XDO_?NAMC?3?">[1]CB!#REF!</definedName>
    <definedName name="XDO_?NAMC?30?">[1]BS!#REF!</definedName>
    <definedName name="XDO_?NAMC?31?">[1]CO!#REF!</definedName>
    <definedName name="XDO_?NAMC?32?">[1]US!#REF!</definedName>
    <definedName name="XDO_?NAMC?33?">[1]DE!#REF!</definedName>
    <definedName name="XDO_?NAMC?34?">[1]ON!#REF!</definedName>
    <definedName name="XDO_?NAMC?35?">[1]BM!#REF!</definedName>
    <definedName name="XDO_?NAMC?36?">[1]ES!#REF!</definedName>
    <definedName name="XDO_?NAMC?37?">[1]LM!#REF!</definedName>
    <definedName name="XDO_?NAMC?38?">[1]BP!#REF!</definedName>
    <definedName name="XDO_?NAMC?39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25?">MF!$C$2:$C$24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[1]RF!#REF!</definedName>
    <definedName name="XDO_?NDATE?24?">[1]NB!#REF!</definedName>
    <definedName name="XDO_?NDATE?25?">MF!#REF!</definedName>
    <definedName name="XDO_?NDATE?26?">[1]GR!#REF!</definedName>
    <definedName name="XDO_?NDATE?27?">[1]GF!#REF!</definedName>
    <definedName name="XDO_?NDATE?28?">[1]LQ!#REF!</definedName>
    <definedName name="XDO_?NDATE?29?">[1]SI!#REF!</definedName>
    <definedName name="XDO_?NDATE?3?">[1]CB!#REF!</definedName>
    <definedName name="XDO_?NDATE?30?">[1]BS!#REF!</definedName>
    <definedName name="XDO_?NDATE?31?">[1]CO!#REF!</definedName>
    <definedName name="XDO_?NDATE?32?">[1]US!#REF!</definedName>
    <definedName name="XDO_?NDATE?33?">[1]DE!#REF!</definedName>
    <definedName name="XDO_?NDATE?34?">[1]ON!#REF!</definedName>
    <definedName name="XDO_?NDATE?35?">[1]BM!#REF!</definedName>
    <definedName name="XDO_?NDATE?36?">[1]ES!#REF!</definedName>
    <definedName name="XDO_?NDATE?37?">[1]LM!#REF!</definedName>
    <definedName name="XDO_?NDATE?38?">[1]BP!#REF!</definedName>
    <definedName name="XDO_?NDATE?39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[1]RF!#REF!</definedName>
    <definedName name="XDO_?NNPTF?24?">[1]NB!#REF!</definedName>
    <definedName name="XDO_?NNPTF?25?">MF!#REF!</definedName>
    <definedName name="XDO_?NNPTF?26?">[1]GR!#REF!</definedName>
    <definedName name="XDO_?NNPTF?27?">[1]GF!#REF!</definedName>
    <definedName name="XDO_?NNPTF?28?">[1]LQ!#REF!</definedName>
    <definedName name="XDO_?NNPTF?29?">[1]SI!#REF!</definedName>
    <definedName name="XDO_?NNPTF?3?">[1]CB!#REF!</definedName>
    <definedName name="XDO_?NNPTF?30?">[1]BS!#REF!</definedName>
    <definedName name="XDO_?NNPTF?31?">[1]CO!#REF!</definedName>
    <definedName name="XDO_?NNPTF?32?">[1]US!#REF!</definedName>
    <definedName name="XDO_?NNPTF?33?">[1]DE!#REF!</definedName>
    <definedName name="XDO_?NNPTF?34?">[1]ON!#REF!</definedName>
    <definedName name="XDO_?NNPTF?35?">[1]BM!#REF!</definedName>
    <definedName name="XDO_?NNPTF?36?">[1]ES!#REF!</definedName>
    <definedName name="XDO_?NNPTF?37?">[1]LM!#REF!</definedName>
    <definedName name="XDO_?NNPTF?38?">[1]BP!#REF!</definedName>
    <definedName name="XDO_?NNPTF?39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19?">MF!$B$10:$B$24</definedName>
    <definedName name="XDO_?NOVAL?120?">MF!$B$10:$B$49</definedName>
    <definedName name="XDO_?NOVAL?121?">MF!$B$10:$B$66</definedName>
    <definedName name="XDO_?NOVAL?122?">MF!$B$10:$B$70</definedName>
    <definedName name="XDO_?NPTF?25?">MF!$D$2:$D$24</definedName>
    <definedName name="XDO_?RATING?119?">MF!$E$10:$E$24</definedName>
    <definedName name="XDO_?RATING?120?">MF!$E$10:$E$49</definedName>
    <definedName name="XDO_?RATING?121?">MF!$E$10:$E$66</definedName>
    <definedName name="XDO_?RATING?122?">MF!$E$10:$E$70</definedName>
    <definedName name="XDO_?REMARKS?119?">MF!$K$10:$K$24</definedName>
    <definedName name="XDO_?REMARKS?120?">MF!$K$10:$K$49</definedName>
    <definedName name="XDO_?REMARKS?121?">MF!$K$10:$K$66</definedName>
    <definedName name="XDO_?REMARKS?122?">MF!$K$10:$K$70</definedName>
    <definedName name="XDO_?TITL?25?">MF!$A$8:$A$24</definedName>
    <definedName name="XDO_?YTM?119?">MF!$I$10:$I$24</definedName>
    <definedName name="XDO_?YTM?120?">MF!$I$10:$I$49</definedName>
    <definedName name="XDO_?YTM?121?">MF!$I$10:$I$66</definedName>
    <definedName name="XDO_?YTM?122?">MF!$I$10:$I$70</definedName>
    <definedName name="XDO_GROUP_?G_2?25?">MF!$2:$38</definedName>
    <definedName name="XDO_GROUP_?G_3?25?">MF!$8:$37</definedName>
    <definedName name="XDO_GROUP_?G_4?100?">[1]SC!#REF!</definedName>
    <definedName name="XDO_GROUP_?G_4?104?">[1]NF!#REF!</definedName>
    <definedName name="XDO_GROUP_?G_4?107?">[1]IV!#REF!</definedName>
    <definedName name="XDO_GROUP_?G_4?118?">[1]NB!#REF!</definedName>
    <definedName name="XDO_GROUP_?G_4?119?">MF!$B$10:$IV$24</definedName>
    <definedName name="XDO_GROUP_?G_4?120?">MF!$B$29:$IV$29</definedName>
    <definedName name="XDO_GROUP_?G_4?121?">MF!#REF!</definedName>
    <definedName name="XDO_GROUP_?G_4?122?">MF!$B$35:$IV$35</definedName>
    <definedName name="XDO_GROUP_?G_4?126?">[1]GR!#REF!</definedName>
    <definedName name="XDO_GROUP_?G_4?176?">[1]ON!#REF!</definedName>
    <definedName name="XDO_GROUP_?G_4?193?">[1]LM!#REF!</definedName>
    <definedName name="XDO_GROUP_?G_4?20?">[1]NS!#REF!</definedName>
    <definedName name="XDO_GROUP_?G_4?23?">[1]N2!#REF!</definedName>
    <definedName name="XDO_GROUP_?G_4?27?">[1]FT!#REF!</definedName>
    <definedName name="XDO_GROUP_?G_4?40?">[1]TA!#REF!</definedName>
    <definedName name="XDO_GROUP_?G_4?70?">[1]FO!#REF!</definedName>
    <definedName name="XDO_GROUP_?G_4?77?">[1]AF!#REF!</definedName>
    <definedName name="XDO_GROUP_?G_4?80?">[1]FX!#REF!</definedName>
    <definedName name="XDO_GROUP_?G_4?9?">[1]FL!#REF!</definedName>
    <definedName name="XDO_GROUP_?G_4?97?">[1]GE!#REF!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</calcChain>
</file>

<file path=xl/sharedStrings.xml><?xml version="1.0" encoding="utf-8"?>
<sst xmlns="http://schemas.openxmlformats.org/spreadsheetml/2006/main" count="202" uniqueCount="157">
  <si>
    <t>Baroda BNP Paribas Mutual Fund</t>
  </si>
  <si>
    <t>T0ME37</t>
  </si>
  <si>
    <t>SCHEME NAME :</t>
  </si>
  <si>
    <t xml:space="preserve">BARODA BNP PARIBAS MANUFACTURING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</si>
  <si>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</si>
  <si>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</si>
  <si>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</si>
  <si>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</si>
  <si>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</si>
  <si>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</si>
  <si>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</si>
  <si>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</si>
  <si>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</si>
  <si>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</si>
  <si>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</si>
  <si>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</si>
  <si>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100002</t>
  </si>
  <si>
    <t>Reliance Industries Ltd.</t>
  </si>
  <si>
    <t>INE002A01018</t>
  </si>
  <si>
    <t>Petroleum Products</t>
  </si>
  <si>
    <t>100014</t>
  </si>
  <si>
    <t>Mahindra &amp; Mahindra Ltd.</t>
  </si>
  <si>
    <t>INE101A01026</t>
  </si>
  <si>
    <t>Automobiles</t>
  </si>
  <si>
    <t>100008</t>
  </si>
  <si>
    <t>Sun Pharmaceutical Industries Ltd.</t>
  </si>
  <si>
    <t>INE044A01036</t>
  </si>
  <si>
    <t>Pharmaceuticals &amp; Biotechnology</t>
  </si>
  <si>
    <t>100088</t>
  </si>
  <si>
    <t>Bharat Heavy Electricals Ltd.</t>
  </si>
  <si>
    <t>INE257A01026</t>
  </si>
  <si>
    <t>Electrical Equipment</t>
  </si>
  <si>
    <t>100119</t>
  </si>
  <si>
    <t>Tata Motors Ltd.</t>
  </si>
  <si>
    <t>INE155A01022</t>
  </si>
  <si>
    <t>100082</t>
  </si>
  <si>
    <t>Ultratech Cement Ltd.</t>
  </si>
  <si>
    <t>INE481G01011</t>
  </si>
  <si>
    <t>Cement &amp; Cement Products</t>
  </si>
  <si>
    <t>100163</t>
  </si>
  <si>
    <t>Bosch Ltd.</t>
  </si>
  <si>
    <t>INE323A01026</t>
  </si>
  <si>
    <t>Auto Components</t>
  </si>
  <si>
    <t>100043</t>
  </si>
  <si>
    <t>ZF Commercial Vehicle Control Systems India Ltd.</t>
  </si>
  <si>
    <t>INE342J01019</t>
  </si>
  <si>
    <t>100253</t>
  </si>
  <si>
    <t>Amara Raja Energy &amp; Mobility Ltd.</t>
  </si>
  <si>
    <t>INE885A01032</t>
  </si>
  <si>
    <t>100168</t>
  </si>
  <si>
    <t>Escorts Kubota Ltd.</t>
  </si>
  <si>
    <t>INE042A01014</t>
  </si>
  <si>
    <t>Agricultural, Commercial &amp; Construction Vehicles</t>
  </si>
  <si>
    <t>100155</t>
  </si>
  <si>
    <t>Divi's Laboratories Ltd.</t>
  </si>
  <si>
    <t>INE361B01024</t>
  </si>
  <si>
    <t>100514</t>
  </si>
  <si>
    <t>Grindwell Norton Ltd.</t>
  </si>
  <si>
    <t>INE536A01023</t>
  </si>
  <si>
    <t>Industrial Products</t>
  </si>
  <si>
    <t>100902</t>
  </si>
  <si>
    <t>Jtekt India Ltd.</t>
  </si>
  <si>
    <t>INE643A01035</t>
  </si>
  <si>
    <t>100151</t>
  </si>
  <si>
    <t>3M India Ltd.</t>
  </si>
  <si>
    <t>INE470A01017</t>
  </si>
  <si>
    <t>Diversified</t>
  </si>
  <si>
    <t>101403</t>
  </si>
  <si>
    <t>Tega Industries Ltd.</t>
  </si>
  <si>
    <t>INE011K01018</t>
  </si>
  <si>
    <t>Industrial Manufacturing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</si>
  <si>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</si>
  <si>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</si>
  <si>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</si>
  <si>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</si>
  <si>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</si>
  <si>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</si>
  <si>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</si>
  <si>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</si>
  <si>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</si>
  <si>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</si>
  <si>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</si>
  <si>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</si>
  <si>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</si>
  <si>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 (Placed as Margin)</t>
  </si>
  <si>
    <t>1801133</t>
  </si>
  <si>
    <t>364 DAY T-BILL 13-Feb-2025</t>
  </si>
  <si>
    <t>IN002023Z489</t>
  </si>
  <si>
    <t>Sovereign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</si>
  <si>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</si>
  <si>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</si>
  <si>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</si>
  <si>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</si>
  <si>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</si>
  <si>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</si>
  <si>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</si>
  <si>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</si>
  <si>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107240100</t>
  </si>
  <si>
    <t>TREPS 01-Jul-2024</t>
  </si>
  <si>
    <t>Other Current Assets / (Liabilities)</t>
  </si>
  <si>
    <t>Net Receivable / Payable</t>
  </si>
  <si>
    <t>GRAND TOTAL (AUM) D**</t>
  </si>
  <si>
    <t xml:space="preserve">Hedging Positions through Futures as on June 30, 2024: </t>
  </si>
  <si>
    <t xml:space="preserve"> </t>
  </si>
  <si>
    <t>Underlying</t>
  </si>
  <si>
    <t>Long/Short</t>
  </si>
  <si>
    <t>Number of Contracts*</t>
  </si>
  <si>
    <t>Future Price when purchased</t>
  </si>
  <si>
    <t>Current Price of the contract</t>
  </si>
  <si>
    <t>Margin maintained in Rs. Lakhs</t>
  </si>
  <si>
    <t>Nil</t>
  </si>
  <si>
    <t>Total Exposure through Futures(hedging positions) is -0.00% age of net assets</t>
  </si>
  <si>
    <t>For the Month ended June 30, 2024 with regard to hedging transactions through futures which have already been squared off/expired specify:</t>
  </si>
  <si>
    <t>Total Number of contracts where futures were bought : Nil</t>
  </si>
  <si>
    <t>Total Number of contracts where futures were sold : Nil</t>
  </si>
  <si>
    <t>Gross Notional Value of contracts where futures were bought : Nil</t>
  </si>
  <si>
    <t>Gross Notional Value of contracts where futures were sold: Nil</t>
  </si>
  <si>
    <t>Net Profit/Loss on all contracts combined :Nil</t>
  </si>
  <si>
    <t>Other than Hedging Positions through futures as on June 30, 2024:</t>
  </si>
  <si>
    <t>Number of Contracts</t>
  </si>
  <si>
    <t>Total Exposure through Futures(other than hedging positions) is 0.00% age of net assets</t>
  </si>
  <si>
    <t>For the Month ended June 30, 2024 with regard to Other than hedging transactions through futures which have already been squared off/expired specify:</t>
  </si>
  <si>
    <t>Total Number of contracts where futures were bought : 108</t>
  </si>
  <si>
    <t>Total Number of contracts where futures were sold : 108</t>
  </si>
  <si>
    <t>Gross Notional Value of contracts where futures were bought : 1,047.78 lacs</t>
  </si>
  <si>
    <t>Gross Notional Value of contracts where futures were sold: 1,048.83 lacs</t>
  </si>
  <si>
    <t>Net Profit/Loss on all contracts combined : 1.05 lacs</t>
  </si>
  <si>
    <t xml:space="preserve">* Negative sign denotes Short position 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</si>
  <si>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</si>
  <si>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</si>
  <si>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</si>
  <si>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</si>
  <si>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</si>
  <si>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</si>
  <si>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</si>
  <si>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June 30,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</si>
  <si>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</si>
  <si>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</si>
  <si>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</si>
  <si>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Allotment date for the scheme is June 28, 2024 and First NAV declared on July 03, 2024.</t>
  </si>
  <si>
    <t>Regular Plan-IDCW</t>
  </si>
  <si>
    <t>Regular Plan-Growth Option</t>
  </si>
  <si>
    <t>Direct Plan-IDCW</t>
  </si>
  <si>
    <t>Direct Plan-Growth Option</t>
  </si>
  <si>
    <t>(8) No Dividend declared during the Month ended June 30, 2024</t>
  </si>
  <si>
    <t>(9) There were no investments in derivative instruments as on June 30, 2024.</t>
  </si>
  <si>
    <t>(10) Total Market value of investments in Foreign Securities/American Depositary Receipts/Global Depositary Receipts as at  June 30, 2024 is Rs. Nil.</t>
  </si>
  <si>
    <t>(11)  During the period, the portfolio turnover ratio is  0.00 times.</t>
  </si>
  <si>
    <t>(12)  Details of repo transaction in corporate debt securities for the Month ended June 30, 2024 is Nil.</t>
  </si>
  <si>
    <t>(13)  Investments in debt instruments having structured obligations or credit enhancement features as at June 30, 2024 is Rs. Nil.</t>
  </si>
  <si>
    <t>(14) Investment in Partly paid Debentures during the Month ended  June 30, 2024 and as on  June 30,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</si>
  <si>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</si>
  <si>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</si>
  <si>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</si>
  <si>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</si>
  <si>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</si>
  <si>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June 30,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</si>
</sst>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10"/>
      <name val="Franklin Gothic Book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3" fillId="0" borderId="0" xfId="0" applyNumberFormat="1" applyFont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2" fontId="3" fillId="0" borderId="0" xfId="0" applyNumberFormat="1" applyFont="1"/>
    <xf numFmtId="0" fontId="10" fillId="3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6" fillId="4" borderId="0" xfId="0" applyFont="1" applyFill="1"/>
    <xf numFmtId="0" fontId="10" fillId="3" borderId="19" xfId="0" applyFont="1" applyFill="1" applyBorder="1"/>
    <xf numFmtId="0" fontId="10" fillId="3" borderId="13" xfId="0" applyFont="1" applyFill="1" applyBorder="1"/>
    <xf numFmtId="0" fontId="10" fillId="0" borderId="19" xfId="0" applyFont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11" fillId="3" borderId="0" xfId="0" applyFont="1" applyFill="1"/>
    <xf numFmtId="164" fontId="10" fillId="3" borderId="0" xfId="1" applyFont="1" applyFill="1" applyBorder="1" applyAlignment="1">
      <alignment horizontal="center"/>
    </xf>
    <xf numFmtId="164" fontId="10" fillId="3" borderId="0" xfId="1" applyFont="1" applyFill="1" applyAlignment="1">
      <alignment horizontal="center"/>
    </xf>
    <xf numFmtId="0" fontId="11" fillId="0" borderId="0" xfId="0" applyFont="1"/>
    <xf numFmtId="164" fontId="10" fillId="3" borderId="0" xfId="0" applyNumberFormat="1" applyFont="1" applyFill="1" applyAlignment="1">
      <alignment horizontal="center"/>
    </xf>
    <xf numFmtId="164" fontId="3" fillId="4" borderId="0" xfId="1" applyFont="1" applyFill="1"/>
    <xf numFmtId="4" fontId="10" fillId="3" borderId="0" xfId="0" applyNumberFormat="1" applyFont="1" applyFill="1"/>
    <xf numFmtId="0" fontId="10" fillId="0" borderId="0" xfId="0" applyFont="1"/>
    <xf numFmtId="164" fontId="3" fillId="4" borderId="0" xfId="0" applyNumberFormat="1" applyFont="1" applyFill="1"/>
    <xf numFmtId="0" fontId="3" fillId="0" borderId="0" xfId="0" applyFont="1" applyAlignment="1">
      <alignment horizontal="left"/>
    </xf>
    <xf numFmtId="0" fontId="12" fillId="4" borderId="0" xfId="0" applyFont="1" applyFill="1"/>
    <xf numFmtId="4" fontId="12" fillId="4" borderId="0" xfId="0" applyNumberFormat="1" applyFont="1" applyFill="1"/>
    <xf numFmtId="164" fontId="6" fillId="0" borderId="0" xfId="1" applyFont="1"/>
    <xf numFmtId="166" fontId="6" fillId="0" borderId="0" xfId="0" applyNumberFormat="1" applyFont="1"/>
    <xf numFmtId="0" fontId="6" fillId="0" borderId="0" xfId="0" applyFont="1" applyAlignment="1">
      <alignment wrapText="1"/>
    </xf>
    <xf numFmtId="0" fontId="0" fillId="0" borderId="0" xfId="0" applyAlignment="1">
      <alignment vertical="top"/>
    </xf>
    <xf numFmtId="0" fontId="6" fillId="0" borderId="13" xfId="0" applyFont="1" applyBorder="1"/>
    <xf numFmtId="0" fontId="3" fillId="0" borderId="13" xfId="0" applyFont="1" applyBorder="1"/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</cellXfs>
  <cellStyles count="6">
    <cellStyle name="Comma" xfId="1" builtinId="3"/>
    <cellStyle name="Comma 2" xfId="5" xr:uid="{D4FDE790-633D-40DF-AC23-DA0C061C79C0}"/>
    <cellStyle name="Hyperlink" xfId="2" builtinId="8"/>
    <cellStyle name="Normal" xfId="0" builtinId="0"/>
    <cellStyle name="Normal 2" xfId="4" xr:uid="{64410F9B-4A16-42FD-A8BF-B75E0156F610}"/>
    <cellStyle name="Style 1" xfId="3" xr:uid="{F4751C42-1A0E-46C2-AD78-4BF968059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137</xdr:row>
      <xdr:rowOff>0</xdr:rowOff>
    </xdr:from>
    <xdr:to>
      <xdr:col>4</xdr:col>
      <xdr:colOff>1529738</xdr:colOff>
      <xdr:row>152</xdr:row>
      <xdr:rowOff>102556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C93104-C70C-4E2A-9A83-F0CB81B63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224" y="24814306"/>
          <a:ext cx="7455408" cy="2791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_Monthly%20portfolio%20Report__30-06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NB"/>
      <sheetName val="M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D1089-D956-4226-8FDD-CE5379E09D11}">
  <dimension ref="A1:BC142"/>
  <sheetViews>
    <sheetView showGridLines="0" tabSelected="1" zoomScale="90" zoomScaleNormal="90" workbookViewId="0">
      <pane ySplit="6" topLeftCell="A125" activePane="bottomLeft" state="frozen"/>
      <selection activeCell="I2" sqref="I2"/>
      <selection pane="bottomLeft" activeCell="F138" sqref="F138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11" style="10" bestFit="1" customWidth="1"/>
    <col min="14" max="14" width="7.3984375" style="2" bestFit="1" customWidth="1"/>
    <col min="15" max="15" width="10.5976562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11" style="2" bestFit="1" customWidth="1"/>
    <col min="270" max="270" width="7.3984375" style="2" bestFit="1" customWidth="1"/>
    <col min="271" max="271" width="10.5976562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11" style="2" bestFit="1" customWidth="1"/>
    <col min="526" max="526" width="7.3984375" style="2" bestFit="1" customWidth="1"/>
    <col min="527" max="527" width="10.5976562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11" style="2" bestFit="1" customWidth="1"/>
    <col min="782" max="782" width="7.3984375" style="2" bestFit="1" customWidth="1"/>
    <col min="783" max="783" width="10.5976562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11" style="2" bestFit="1" customWidth="1"/>
    <col min="1038" max="1038" width="7.3984375" style="2" bestFit="1" customWidth="1"/>
    <col min="1039" max="1039" width="10.5976562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11" style="2" bestFit="1" customWidth="1"/>
    <col min="1294" max="1294" width="7.3984375" style="2" bestFit="1" customWidth="1"/>
    <col min="1295" max="1295" width="10.5976562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11" style="2" bestFit="1" customWidth="1"/>
    <col min="1550" max="1550" width="7.3984375" style="2" bestFit="1" customWidth="1"/>
    <col min="1551" max="1551" width="10.5976562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11" style="2" bestFit="1" customWidth="1"/>
    <col min="1806" max="1806" width="7.3984375" style="2" bestFit="1" customWidth="1"/>
    <col min="1807" max="1807" width="10.5976562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11" style="2" bestFit="1" customWidth="1"/>
    <col min="2062" max="2062" width="7.3984375" style="2" bestFit="1" customWidth="1"/>
    <col min="2063" max="2063" width="10.5976562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11" style="2" bestFit="1" customWidth="1"/>
    <col min="2318" max="2318" width="7.3984375" style="2" bestFit="1" customWidth="1"/>
    <col min="2319" max="2319" width="10.5976562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11" style="2" bestFit="1" customWidth="1"/>
    <col min="2574" max="2574" width="7.3984375" style="2" bestFit="1" customWidth="1"/>
    <col min="2575" max="2575" width="10.5976562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11" style="2" bestFit="1" customWidth="1"/>
    <col min="2830" max="2830" width="7.3984375" style="2" bestFit="1" customWidth="1"/>
    <col min="2831" max="2831" width="10.5976562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11" style="2" bestFit="1" customWidth="1"/>
    <col min="3086" max="3086" width="7.3984375" style="2" bestFit="1" customWidth="1"/>
    <col min="3087" max="3087" width="10.5976562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11" style="2" bestFit="1" customWidth="1"/>
    <col min="3342" max="3342" width="7.3984375" style="2" bestFit="1" customWidth="1"/>
    <col min="3343" max="3343" width="10.5976562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11" style="2" bestFit="1" customWidth="1"/>
    <col min="3598" max="3598" width="7.3984375" style="2" bestFit="1" customWidth="1"/>
    <col min="3599" max="3599" width="10.5976562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11" style="2" bestFit="1" customWidth="1"/>
    <col min="3854" max="3854" width="7.3984375" style="2" bestFit="1" customWidth="1"/>
    <col min="3855" max="3855" width="10.5976562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11" style="2" bestFit="1" customWidth="1"/>
    <col min="4110" max="4110" width="7.3984375" style="2" bestFit="1" customWidth="1"/>
    <col min="4111" max="4111" width="10.5976562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11" style="2" bestFit="1" customWidth="1"/>
    <col min="4366" max="4366" width="7.3984375" style="2" bestFit="1" customWidth="1"/>
    <col min="4367" max="4367" width="10.5976562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11" style="2" bestFit="1" customWidth="1"/>
    <col min="4622" max="4622" width="7.3984375" style="2" bestFit="1" customWidth="1"/>
    <col min="4623" max="4623" width="10.5976562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11" style="2" bestFit="1" customWidth="1"/>
    <col min="4878" max="4878" width="7.3984375" style="2" bestFit="1" customWidth="1"/>
    <col min="4879" max="4879" width="10.5976562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11" style="2" bestFit="1" customWidth="1"/>
    <col min="5134" max="5134" width="7.3984375" style="2" bestFit="1" customWidth="1"/>
    <col min="5135" max="5135" width="10.5976562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11" style="2" bestFit="1" customWidth="1"/>
    <col min="5390" max="5390" width="7.3984375" style="2" bestFit="1" customWidth="1"/>
    <col min="5391" max="5391" width="10.5976562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11" style="2" bestFit="1" customWidth="1"/>
    <col min="5646" max="5646" width="7.3984375" style="2" bestFit="1" customWidth="1"/>
    <col min="5647" max="5647" width="10.5976562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11" style="2" bestFit="1" customWidth="1"/>
    <col min="5902" max="5902" width="7.3984375" style="2" bestFit="1" customWidth="1"/>
    <col min="5903" max="5903" width="10.5976562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11" style="2" bestFit="1" customWidth="1"/>
    <col min="6158" max="6158" width="7.3984375" style="2" bestFit="1" customWidth="1"/>
    <col min="6159" max="6159" width="10.5976562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11" style="2" bestFit="1" customWidth="1"/>
    <col min="6414" max="6414" width="7.3984375" style="2" bestFit="1" customWidth="1"/>
    <col min="6415" max="6415" width="10.5976562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11" style="2" bestFit="1" customWidth="1"/>
    <col min="6670" max="6670" width="7.3984375" style="2" bestFit="1" customWidth="1"/>
    <col min="6671" max="6671" width="10.5976562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11" style="2" bestFit="1" customWidth="1"/>
    <col min="6926" max="6926" width="7.3984375" style="2" bestFit="1" customWidth="1"/>
    <col min="6927" max="6927" width="10.5976562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11" style="2" bestFit="1" customWidth="1"/>
    <col min="7182" max="7182" width="7.3984375" style="2" bestFit="1" customWidth="1"/>
    <col min="7183" max="7183" width="10.5976562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11" style="2" bestFit="1" customWidth="1"/>
    <col min="7438" max="7438" width="7.3984375" style="2" bestFit="1" customWidth="1"/>
    <col min="7439" max="7439" width="10.5976562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11" style="2" bestFit="1" customWidth="1"/>
    <col min="7694" max="7694" width="7.3984375" style="2" bestFit="1" customWidth="1"/>
    <col min="7695" max="7695" width="10.5976562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11" style="2" bestFit="1" customWidth="1"/>
    <col min="7950" max="7950" width="7.3984375" style="2" bestFit="1" customWidth="1"/>
    <col min="7951" max="7951" width="10.5976562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11" style="2" bestFit="1" customWidth="1"/>
    <col min="8206" max="8206" width="7.3984375" style="2" bestFit="1" customWidth="1"/>
    <col min="8207" max="8207" width="10.5976562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11" style="2" bestFit="1" customWidth="1"/>
    <col min="8462" max="8462" width="7.3984375" style="2" bestFit="1" customWidth="1"/>
    <col min="8463" max="8463" width="10.5976562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11" style="2" bestFit="1" customWidth="1"/>
    <col min="8718" max="8718" width="7.3984375" style="2" bestFit="1" customWidth="1"/>
    <col min="8719" max="8719" width="10.5976562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11" style="2" bestFit="1" customWidth="1"/>
    <col min="8974" max="8974" width="7.3984375" style="2" bestFit="1" customWidth="1"/>
    <col min="8975" max="8975" width="10.5976562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11" style="2" bestFit="1" customWidth="1"/>
    <col min="9230" max="9230" width="7.3984375" style="2" bestFit="1" customWidth="1"/>
    <col min="9231" max="9231" width="10.5976562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11" style="2" bestFit="1" customWidth="1"/>
    <col min="9486" max="9486" width="7.3984375" style="2" bestFit="1" customWidth="1"/>
    <col min="9487" max="9487" width="10.5976562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11" style="2" bestFit="1" customWidth="1"/>
    <col min="9742" max="9742" width="7.3984375" style="2" bestFit="1" customWidth="1"/>
    <col min="9743" max="9743" width="10.5976562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11" style="2" bestFit="1" customWidth="1"/>
    <col min="9998" max="9998" width="7.3984375" style="2" bestFit="1" customWidth="1"/>
    <col min="9999" max="9999" width="10.5976562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11" style="2" bestFit="1" customWidth="1"/>
    <col min="10254" max="10254" width="7.3984375" style="2" bestFit="1" customWidth="1"/>
    <col min="10255" max="10255" width="10.5976562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11" style="2" bestFit="1" customWidth="1"/>
    <col min="10510" max="10510" width="7.3984375" style="2" bestFit="1" customWidth="1"/>
    <col min="10511" max="10511" width="10.5976562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11" style="2" bestFit="1" customWidth="1"/>
    <col min="10766" max="10766" width="7.3984375" style="2" bestFit="1" customWidth="1"/>
    <col min="10767" max="10767" width="10.5976562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11" style="2" bestFit="1" customWidth="1"/>
    <col min="11022" max="11022" width="7.3984375" style="2" bestFit="1" customWidth="1"/>
    <col min="11023" max="11023" width="10.5976562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11" style="2" bestFit="1" customWidth="1"/>
    <col min="11278" max="11278" width="7.3984375" style="2" bestFit="1" customWidth="1"/>
    <col min="11279" max="11279" width="10.5976562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11" style="2" bestFit="1" customWidth="1"/>
    <col min="11534" max="11534" width="7.3984375" style="2" bestFit="1" customWidth="1"/>
    <col min="11535" max="11535" width="10.5976562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11" style="2" bestFit="1" customWidth="1"/>
    <col min="11790" max="11790" width="7.3984375" style="2" bestFit="1" customWidth="1"/>
    <col min="11791" max="11791" width="10.5976562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11" style="2" bestFit="1" customWidth="1"/>
    <col min="12046" max="12046" width="7.3984375" style="2" bestFit="1" customWidth="1"/>
    <col min="12047" max="12047" width="10.5976562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11" style="2" bestFit="1" customWidth="1"/>
    <col min="12302" max="12302" width="7.3984375" style="2" bestFit="1" customWidth="1"/>
    <col min="12303" max="12303" width="10.5976562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11" style="2" bestFit="1" customWidth="1"/>
    <col min="12558" max="12558" width="7.3984375" style="2" bestFit="1" customWidth="1"/>
    <col min="12559" max="12559" width="10.5976562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11" style="2" bestFit="1" customWidth="1"/>
    <col min="12814" max="12814" width="7.3984375" style="2" bestFit="1" customWidth="1"/>
    <col min="12815" max="12815" width="10.5976562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11" style="2" bestFit="1" customWidth="1"/>
    <col min="13070" max="13070" width="7.3984375" style="2" bestFit="1" customWidth="1"/>
    <col min="13071" max="13071" width="10.5976562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11" style="2" bestFit="1" customWidth="1"/>
    <col min="13326" max="13326" width="7.3984375" style="2" bestFit="1" customWidth="1"/>
    <col min="13327" max="13327" width="10.5976562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11" style="2" bestFit="1" customWidth="1"/>
    <col min="13582" max="13582" width="7.3984375" style="2" bestFit="1" customWidth="1"/>
    <col min="13583" max="13583" width="10.5976562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11" style="2" bestFit="1" customWidth="1"/>
    <col min="13838" max="13838" width="7.3984375" style="2" bestFit="1" customWidth="1"/>
    <col min="13839" max="13839" width="10.5976562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11" style="2" bestFit="1" customWidth="1"/>
    <col min="14094" max="14094" width="7.3984375" style="2" bestFit="1" customWidth="1"/>
    <col min="14095" max="14095" width="10.5976562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11" style="2" bestFit="1" customWidth="1"/>
    <col min="14350" max="14350" width="7.3984375" style="2" bestFit="1" customWidth="1"/>
    <col min="14351" max="14351" width="10.5976562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11" style="2" bestFit="1" customWidth="1"/>
    <col min="14606" max="14606" width="7.3984375" style="2" bestFit="1" customWidth="1"/>
    <col min="14607" max="14607" width="10.5976562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11" style="2" bestFit="1" customWidth="1"/>
    <col min="14862" max="14862" width="7.3984375" style="2" bestFit="1" customWidth="1"/>
    <col min="14863" max="14863" width="10.5976562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11" style="2" bestFit="1" customWidth="1"/>
    <col min="15118" max="15118" width="7.3984375" style="2" bestFit="1" customWidth="1"/>
    <col min="15119" max="15119" width="10.5976562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11" style="2" bestFit="1" customWidth="1"/>
    <col min="15374" max="15374" width="7.3984375" style="2" bestFit="1" customWidth="1"/>
    <col min="15375" max="15375" width="10.5976562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11" style="2" bestFit="1" customWidth="1"/>
    <col min="15630" max="15630" width="7.3984375" style="2" bestFit="1" customWidth="1"/>
    <col min="15631" max="15631" width="10.5976562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11" style="2" bestFit="1" customWidth="1"/>
    <col min="15886" max="15886" width="7.3984375" style="2" bestFit="1" customWidth="1"/>
    <col min="15887" max="15887" width="10.5976562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11" style="2" bestFit="1" customWidth="1"/>
    <col min="16142" max="16142" width="7.3984375" style="2" bestFit="1" customWidth="1"/>
    <col min="16143" max="16143" width="10.5976562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45473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90000</v>
      </c>
      <c r="G10" s="34">
        <v>2817.72</v>
      </c>
      <c r="H10" s="34">
        <v>2.0499999999999998</v>
      </c>
      <c r="I10" s="35"/>
      <c r="J10" s="35"/>
      <c r="K10" s="36"/>
      <c r="M10" s="8"/>
      <c r="N10" s="38"/>
    </row>
    <row r="11" spans="1:55">
      <c r="B11" s="1" t="s">
        <v>20</v>
      </c>
      <c r="C11" s="21" t="s">
        <v>21</v>
      </c>
      <c r="D11" s="31" t="s">
        <v>22</v>
      </c>
      <c r="E11" s="32" t="s">
        <v>23</v>
      </c>
      <c r="F11" s="33">
        <v>54000</v>
      </c>
      <c r="G11" s="34">
        <v>1547.99</v>
      </c>
      <c r="H11" s="34">
        <v>1.1299999999999999</v>
      </c>
      <c r="I11" s="35"/>
      <c r="J11" s="35"/>
      <c r="K11" s="36"/>
      <c r="M11" s="8"/>
      <c r="N11" s="38"/>
    </row>
    <row r="12" spans="1:55">
      <c r="B12" s="1" t="s">
        <v>24</v>
      </c>
      <c r="C12" s="21" t="s">
        <v>25</v>
      </c>
      <c r="D12" s="31" t="s">
        <v>26</v>
      </c>
      <c r="E12" s="32" t="s">
        <v>27</v>
      </c>
      <c r="F12" s="33">
        <v>90000</v>
      </c>
      <c r="G12" s="34">
        <v>1368.77</v>
      </c>
      <c r="H12" s="34">
        <v>1</v>
      </c>
      <c r="I12" s="35"/>
      <c r="J12" s="35"/>
      <c r="K12" s="36"/>
      <c r="M12" s="8"/>
      <c r="N12" s="38"/>
    </row>
    <row r="13" spans="1:55">
      <c r="B13" s="1" t="s">
        <v>28</v>
      </c>
      <c r="C13" s="21" t="s">
        <v>29</v>
      </c>
      <c r="D13" s="31" t="s">
        <v>30</v>
      </c>
      <c r="E13" s="32" t="s">
        <v>31</v>
      </c>
      <c r="F13" s="33">
        <v>450000</v>
      </c>
      <c r="G13" s="34">
        <v>1353.83</v>
      </c>
      <c r="H13" s="34">
        <v>0.99</v>
      </c>
      <c r="I13" s="35"/>
      <c r="J13" s="35"/>
      <c r="K13" s="36"/>
      <c r="M13" s="8"/>
      <c r="N13" s="38"/>
    </row>
    <row r="14" spans="1:55">
      <c r="B14" s="1" t="s">
        <v>32</v>
      </c>
      <c r="C14" s="21" t="s">
        <v>33</v>
      </c>
      <c r="D14" s="31" t="s">
        <v>34</v>
      </c>
      <c r="E14" s="32" t="s">
        <v>23</v>
      </c>
      <c r="F14" s="33">
        <v>135000</v>
      </c>
      <c r="G14" s="34">
        <v>1336.16</v>
      </c>
      <c r="H14" s="34">
        <v>0.97</v>
      </c>
      <c r="I14" s="35"/>
      <c r="J14" s="35"/>
      <c r="K14" s="36"/>
      <c r="M14" s="8"/>
      <c r="N14" s="38"/>
    </row>
    <row r="15" spans="1:55">
      <c r="B15" s="1" t="s">
        <v>35</v>
      </c>
      <c r="C15" s="21" t="s">
        <v>36</v>
      </c>
      <c r="D15" s="31" t="s">
        <v>37</v>
      </c>
      <c r="E15" s="32" t="s">
        <v>38</v>
      </c>
      <c r="F15" s="33">
        <v>10800</v>
      </c>
      <c r="G15" s="34">
        <v>1260.1300000000001</v>
      </c>
      <c r="H15" s="34">
        <v>0.92</v>
      </c>
      <c r="I15" s="35"/>
      <c r="J15" s="35"/>
      <c r="K15" s="36"/>
      <c r="M15" s="8"/>
      <c r="N15" s="38"/>
    </row>
    <row r="16" spans="1:55">
      <c r="B16" s="1" t="s">
        <v>39</v>
      </c>
      <c r="C16" s="21" t="s">
        <v>40</v>
      </c>
      <c r="D16" s="31" t="s">
        <v>41</v>
      </c>
      <c r="E16" s="32" t="s">
        <v>42</v>
      </c>
      <c r="F16" s="33">
        <v>3600</v>
      </c>
      <c r="G16" s="34">
        <v>1227.04</v>
      </c>
      <c r="H16" s="34">
        <v>0.89</v>
      </c>
      <c r="I16" s="35"/>
      <c r="J16" s="35"/>
      <c r="K16" s="36"/>
      <c r="M16" s="8"/>
      <c r="N16" s="38"/>
    </row>
    <row r="17" spans="2:14">
      <c r="B17" s="1" t="s">
        <v>43</v>
      </c>
      <c r="C17" s="21" t="s">
        <v>44</v>
      </c>
      <c r="D17" s="31" t="s">
        <v>45</v>
      </c>
      <c r="E17" s="32" t="s">
        <v>42</v>
      </c>
      <c r="F17" s="33">
        <v>7200</v>
      </c>
      <c r="G17" s="34">
        <v>1119.69</v>
      </c>
      <c r="H17" s="34">
        <v>0.82</v>
      </c>
      <c r="I17" s="35"/>
      <c r="J17" s="35"/>
      <c r="K17" s="36"/>
      <c r="M17" s="8"/>
      <c r="N17" s="38"/>
    </row>
    <row r="18" spans="2:14">
      <c r="B18" s="1" t="s">
        <v>46</v>
      </c>
      <c r="C18" s="21" t="s">
        <v>47</v>
      </c>
      <c r="D18" s="31" t="s">
        <v>48</v>
      </c>
      <c r="E18" s="32" t="s">
        <v>42</v>
      </c>
      <c r="F18" s="33">
        <v>66903</v>
      </c>
      <c r="G18" s="34">
        <v>1112.7</v>
      </c>
      <c r="H18" s="34">
        <v>0.81</v>
      </c>
      <c r="I18" s="35"/>
      <c r="J18" s="35"/>
      <c r="K18" s="36"/>
      <c r="M18" s="8"/>
      <c r="N18" s="38"/>
    </row>
    <row r="19" spans="2:14">
      <c r="B19" s="1" t="s">
        <v>49</v>
      </c>
      <c r="C19" s="21" t="s">
        <v>50</v>
      </c>
      <c r="D19" s="31" t="s">
        <v>51</v>
      </c>
      <c r="E19" s="32" t="s">
        <v>52</v>
      </c>
      <c r="F19" s="33">
        <v>18000</v>
      </c>
      <c r="G19" s="34">
        <v>746.37</v>
      </c>
      <c r="H19" s="34">
        <v>0.54</v>
      </c>
      <c r="I19" s="35"/>
      <c r="J19" s="35"/>
      <c r="K19" s="36"/>
      <c r="M19" s="8"/>
      <c r="N19" s="38"/>
    </row>
    <row r="20" spans="2:14">
      <c r="B20" s="1" t="s">
        <v>53</v>
      </c>
      <c r="C20" s="21" t="s">
        <v>54</v>
      </c>
      <c r="D20" s="31" t="s">
        <v>55</v>
      </c>
      <c r="E20" s="32" t="s">
        <v>27</v>
      </c>
      <c r="F20" s="33">
        <v>14400</v>
      </c>
      <c r="G20" s="34">
        <v>661.89</v>
      </c>
      <c r="H20" s="34">
        <v>0.48</v>
      </c>
      <c r="I20" s="35"/>
      <c r="J20" s="35"/>
      <c r="K20" s="36"/>
      <c r="M20" s="8"/>
      <c r="N20" s="38"/>
    </row>
    <row r="21" spans="2:14">
      <c r="B21" s="1" t="s">
        <v>56</v>
      </c>
      <c r="C21" s="21" t="s">
        <v>57</v>
      </c>
      <c r="D21" s="31" t="s">
        <v>58</v>
      </c>
      <c r="E21" s="32" t="s">
        <v>59</v>
      </c>
      <c r="F21" s="33">
        <v>21100</v>
      </c>
      <c r="G21" s="34">
        <v>576.79</v>
      </c>
      <c r="H21" s="34">
        <v>0.42</v>
      </c>
      <c r="I21" s="35"/>
      <c r="J21" s="35"/>
      <c r="K21" s="36"/>
      <c r="M21" s="8"/>
      <c r="N21" s="38"/>
    </row>
    <row r="22" spans="2:14">
      <c r="B22" s="1" t="s">
        <v>60</v>
      </c>
      <c r="C22" s="21" t="s">
        <v>61</v>
      </c>
      <c r="D22" s="31" t="s">
        <v>62</v>
      </c>
      <c r="E22" s="32" t="s">
        <v>42</v>
      </c>
      <c r="F22" s="33">
        <v>170000</v>
      </c>
      <c r="G22" s="34">
        <v>362.95</v>
      </c>
      <c r="H22" s="34">
        <v>0.26</v>
      </c>
      <c r="I22" s="35"/>
      <c r="J22" s="35"/>
      <c r="K22" s="36"/>
      <c r="M22" s="8"/>
      <c r="N22" s="38"/>
    </row>
    <row r="23" spans="2:14">
      <c r="B23" s="1" t="s">
        <v>63</v>
      </c>
      <c r="C23" s="21" t="s">
        <v>64</v>
      </c>
      <c r="D23" s="31" t="s">
        <v>65</v>
      </c>
      <c r="E23" s="32" t="s">
        <v>66</v>
      </c>
      <c r="F23" s="33">
        <v>900</v>
      </c>
      <c r="G23" s="34">
        <v>331.24</v>
      </c>
      <c r="H23" s="34">
        <v>0.24</v>
      </c>
      <c r="I23" s="35"/>
      <c r="J23" s="35"/>
      <c r="K23" s="36"/>
      <c r="M23" s="8"/>
      <c r="N23" s="38"/>
    </row>
    <row r="24" spans="2:14">
      <c r="B24" s="1" t="s">
        <v>67</v>
      </c>
      <c r="C24" s="21" t="s">
        <v>68</v>
      </c>
      <c r="D24" s="31" t="s">
        <v>69</v>
      </c>
      <c r="E24" s="32" t="s">
        <v>70</v>
      </c>
      <c r="F24" s="33">
        <v>18000</v>
      </c>
      <c r="G24" s="34">
        <v>294.83</v>
      </c>
      <c r="H24" s="34">
        <v>0.21</v>
      </c>
      <c r="I24" s="35"/>
      <c r="J24" s="35"/>
      <c r="K24" s="36"/>
      <c r="M24" s="8"/>
      <c r="N24" s="38"/>
    </row>
    <row r="25" spans="2:14">
      <c r="C25" s="30" t="s">
        <v>71</v>
      </c>
      <c r="D25" s="31"/>
      <c r="E25" s="32"/>
      <c r="F25" s="33"/>
      <c r="G25" s="39">
        <v>16118.1</v>
      </c>
      <c r="H25" s="39">
        <v>11.730000000000002</v>
      </c>
      <c r="I25" s="35"/>
      <c r="J25" s="35"/>
      <c r="K25" s="36"/>
    </row>
    <row r="26" spans="2:14">
      <c r="C26" s="21"/>
      <c r="D26" s="31"/>
      <c r="E26" s="32"/>
      <c r="F26" s="33"/>
      <c r="G26" s="34"/>
      <c r="H26" s="34"/>
      <c r="I26" s="35"/>
      <c r="J26" s="35"/>
      <c r="K26" s="36"/>
    </row>
    <row r="27" spans="2:14">
      <c r="C27" s="30" t="s">
        <v>72</v>
      </c>
      <c r="D27" s="31"/>
      <c r="E27" s="32"/>
      <c r="F27" s="33"/>
      <c r="G27" s="34" t="s">
        <v>73</v>
      </c>
      <c r="H27" s="34" t="s">
        <v>73</v>
      </c>
      <c r="I27" s="35"/>
      <c r="J27" s="35"/>
      <c r="K27" s="36"/>
    </row>
    <row r="28" spans="2:14">
      <c r="C28" s="21"/>
      <c r="D28" s="31"/>
      <c r="E28" s="32"/>
      <c r="F28" s="33"/>
      <c r="G28" s="34"/>
      <c r="H28" s="34"/>
      <c r="I28" s="35"/>
      <c r="J28" s="35"/>
      <c r="K28" s="36"/>
    </row>
    <row r="29" spans="2:14">
      <c r="C29" s="30" t="s">
        <v>74</v>
      </c>
      <c r="D29" s="31"/>
      <c r="E29" s="32"/>
      <c r="F29" s="33"/>
      <c r="G29" s="34" t="s">
        <v>73</v>
      </c>
      <c r="H29" s="34" t="s">
        <v>73</v>
      </c>
      <c r="I29" s="35"/>
      <c r="J29" s="35"/>
      <c r="K29" s="36"/>
    </row>
    <row r="30" spans="2:14">
      <c r="C30" s="21"/>
      <c r="D30" s="31"/>
      <c r="E30" s="32"/>
      <c r="F30" s="33"/>
      <c r="G30" s="34"/>
      <c r="H30" s="34"/>
      <c r="I30" s="35"/>
      <c r="J30" s="35"/>
      <c r="K30" s="36"/>
    </row>
    <row r="31" spans="2:14">
      <c r="C31" s="30" t="s">
        <v>75</v>
      </c>
      <c r="D31" s="31"/>
      <c r="E31" s="32"/>
      <c r="F31" s="33"/>
      <c r="G31" s="34"/>
      <c r="H31" s="34"/>
      <c r="I31" s="35"/>
      <c r="J31" s="35"/>
      <c r="K31" s="36"/>
    </row>
    <row r="32" spans="2:14">
      <c r="C32" s="21"/>
      <c r="D32" s="31"/>
      <c r="E32" s="32"/>
      <c r="F32" s="33"/>
      <c r="G32" s="34"/>
      <c r="H32" s="34"/>
      <c r="I32" s="35"/>
      <c r="J32" s="35"/>
      <c r="K32" s="36"/>
    </row>
    <row r="33" spans="1:11">
      <c r="C33" s="30" t="s">
        <v>76</v>
      </c>
      <c r="D33" s="31"/>
      <c r="E33" s="32"/>
      <c r="F33" s="33"/>
      <c r="G33" s="34" t="s">
        <v>73</v>
      </c>
      <c r="H33" s="34" t="s">
        <v>73</v>
      </c>
      <c r="I33" s="35"/>
      <c r="J33" s="35"/>
      <c r="K33" s="36"/>
    </row>
    <row r="34" spans="1:11">
      <c r="C34" s="21"/>
      <c r="D34" s="31"/>
      <c r="E34" s="32"/>
      <c r="F34" s="33"/>
      <c r="G34" s="34"/>
      <c r="H34" s="34"/>
      <c r="I34" s="35"/>
      <c r="J34" s="35"/>
      <c r="K34" s="36"/>
    </row>
    <row r="35" spans="1:11">
      <c r="C35" s="30" t="s">
        <v>77</v>
      </c>
      <c r="D35" s="31"/>
      <c r="E35" s="32"/>
      <c r="F35" s="33"/>
      <c r="G35" s="34" t="s">
        <v>73</v>
      </c>
      <c r="H35" s="34" t="s">
        <v>73</v>
      </c>
      <c r="I35" s="35"/>
      <c r="J35" s="35"/>
      <c r="K35" s="36"/>
    </row>
    <row r="36" spans="1:11">
      <c r="C36" s="21"/>
      <c r="D36" s="31"/>
      <c r="E36" s="32"/>
      <c r="F36" s="33"/>
      <c r="G36" s="34"/>
      <c r="H36" s="34"/>
      <c r="I36" s="35"/>
      <c r="J36" s="35"/>
      <c r="K36" s="36"/>
    </row>
    <row r="37" spans="1:11">
      <c r="C37" s="30" t="s">
        <v>78</v>
      </c>
      <c r="D37" s="31"/>
      <c r="E37" s="32"/>
      <c r="F37" s="33"/>
      <c r="G37" s="34" t="s">
        <v>73</v>
      </c>
      <c r="H37" s="34" t="s">
        <v>73</v>
      </c>
      <c r="I37" s="35"/>
      <c r="J37" s="35"/>
      <c r="K37" s="36"/>
    </row>
    <row r="38" spans="1:11">
      <c r="C38" s="21"/>
      <c r="D38" s="31"/>
      <c r="E38" s="32"/>
      <c r="F38" s="33"/>
      <c r="G38" s="34"/>
      <c r="H38" s="34"/>
      <c r="I38" s="35"/>
      <c r="J38" s="35"/>
      <c r="K38" s="36"/>
    </row>
    <row r="39" spans="1:11">
      <c r="C39" s="30" t="s">
        <v>79</v>
      </c>
      <c r="D39" s="31"/>
      <c r="E39" s="32"/>
      <c r="F39" s="33"/>
      <c r="G39" s="34" t="s">
        <v>73</v>
      </c>
      <c r="H39" s="34" t="s">
        <v>73</v>
      </c>
      <c r="I39" s="35"/>
      <c r="J39" s="35"/>
      <c r="K39" s="36"/>
    </row>
    <row r="40" spans="1:11">
      <c r="C40" s="21"/>
      <c r="D40" s="31"/>
      <c r="E40" s="32"/>
      <c r="F40" s="33"/>
      <c r="G40" s="34"/>
      <c r="H40" s="34"/>
      <c r="I40" s="35"/>
      <c r="J40" s="35"/>
      <c r="K40" s="36"/>
    </row>
    <row r="41" spans="1:11">
      <c r="C41" s="30" t="s">
        <v>80</v>
      </c>
      <c r="D41" s="31"/>
      <c r="E41" s="32"/>
      <c r="F41" s="33"/>
      <c r="G41" s="34" t="s">
        <v>73</v>
      </c>
      <c r="H41" s="34" t="s">
        <v>73</v>
      </c>
      <c r="I41" s="35"/>
      <c r="J41" s="35"/>
      <c r="K41" s="36"/>
    </row>
    <row r="42" spans="1:11">
      <c r="C42" s="21"/>
      <c r="D42" s="31"/>
      <c r="E42" s="32"/>
      <c r="F42" s="33"/>
      <c r="G42" s="34"/>
      <c r="H42" s="34"/>
      <c r="I42" s="35"/>
      <c r="J42" s="35"/>
      <c r="K42" s="36"/>
    </row>
    <row r="43" spans="1:11">
      <c r="A43" s="28"/>
      <c r="B43" s="29"/>
      <c r="C43" s="30" t="s">
        <v>81</v>
      </c>
      <c r="D43" s="31"/>
      <c r="E43" s="32"/>
      <c r="F43" s="33"/>
      <c r="G43" s="34"/>
      <c r="H43" s="34"/>
      <c r="I43" s="35"/>
      <c r="J43" s="35"/>
      <c r="K43" s="36"/>
    </row>
    <row r="44" spans="1:11">
      <c r="A44" s="29"/>
      <c r="B44" s="29"/>
      <c r="C44" s="30" t="s">
        <v>82</v>
      </c>
      <c r="D44" s="31"/>
      <c r="E44" s="32"/>
      <c r="F44" s="33"/>
      <c r="G44" s="34" t="s">
        <v>73</v>
      </c>
      <c r="H44" s="34" t="s">
        <v>73</v>
      </c>
      <c r="I44" s="35"/>
      <c r="J44" s="35"/>
      <c r="K44" s="36"/>
    </row>
    <row r="45" spans="1:11">
      <c r="A45" s="29"/>
      <c r="B45" s="29"/>
      <c r="C45" s="30"/>
      <c r="D45" s="31"/>
      <c r="E45" s="32"/>
      <c r="F45" s="33"/>
      <c r="G45" s="34"/>
      <c r="H45" s="34"/>
      <c r="I45" s="35"/>
      <c r="J45" s="35"/>
      <c r="K45" s="36"/>
    </row>
    <row r="46" spans="1:11">
      <c r="A46" s="29"/>
      <c r="B46" s="29"/>
      <c r="C46" s="30" t="s">
        <v>83</v>
      </c>
      <c r="D46" s="31"/>
      <c r="E46" s="32"/>
      <c r="F46" s="33"/>
      <c r="G46" s="34" t="s">
        <v>73</v>
      </c>
      <c r="H46" s="34" t="s">
        <v>73</v>
      </c>
      <c r="I46" s="35"/>
      <c r="J46" s="35"/>
      <c r="K46" s="36"/>
    </row>
    <row r="47" spans="1:11">
      <c r="A47" s="29"/>
      <c r="B47" s="29"/>
      <c r="C47" s="30"/>
      <c r="D47" s="31"/>
      <c r="E47" s="32"/>
      <c r="F47" s="33"/>
      <c r="G47" s="34"/>
      <c r="H47" s="34"/>
      <c r="I47" s="35"/>
      <c r="J47" s="35"/>
      <c r="K47" s="36"/>
    </row>
    <row r="48" spans="1:11">
      <c r="C48" s="37" t="s">
        <v>84</v>
      </c>
      <c r="D48" s="31"/>
      <c r="E48" s="32"/>
      <c r="F48" s="33"/>
      <c r="G48" s="34"/>
      <c r="H48" s="34"/>
      <c r="I48" s="35"/>
      <c r="J48" s="35"/>
      <c r="K48" s="36"/>
    </row>
    <row r="49" spans="1:14">
      <c r="B49" s="1" t="s">
        <v>85</v>
      </c>
      <c r="C49" s="21" t="s">
        <v>86</v>
      </c>
      <c r="D49" s="31" t="s">
        <v>87</v>
      </c>
      <c r="E49" s="32" t="s">
        <v>88</v>
      </c>
      <c r="F49" s="33">
        <v>2500000</v>
      </c>
      <c r="G49" s="34">
        <v>2396.85</v>
      </c>
      <c r="H49" s="34">
        <v>1.75</v>
      </c>
      <c r="I49" s="35">
        <v>6.9202000000000004</v>
      </c>
      <c r="J49" s="35"/>
      <c r="K49" s="36"/>
      <c r="M49" s="8"/>
      <c r="N49" s="38"/>
    </row>
    <row r="50" spans="1:14">
      <c r="C50" s="30" t="s">
        <v>71</v>
      </c>
      <c r="D50" s="31"/>
      <c r="E50" s="32"/>
      <c r="F50" s="33"/>
      <c r="G50" s="39">
        <v>2396.85</v>
      </c>
      <c r="H50" s="39">
        <v>1.75</v>
      </c>
      <c r="I50" s="35"/>
      <c r="J50" s="35"/>
      <c r="K50" s="36"/>
    </row>
    <row r="51" spans="1:14">
      <c r="C51" s="21"/>
      <c r="D51" s="31"/>
      <c r="E51" s="32"/>
      <c r="F51" s="33"/>
      <c r="G51" s="34"/>
      <c r="H51" s="34"/>
      <c r="I51" s="35"/>
      <c r="J51" s="35"/>
      <c r="K51" s="36"/>
    </row>
    <row r="52" spans="1:14">
      <c r="C52" s="30" t="s">
        <v>89</v>
      </c>
      <c r="D52" s="31"/>
      <c r="E52" s="32"/>
      <c r="F52" s="33"/>
      <c r="G52" s="34" t="s">
        <v>73</v>
      </c>
      <c r="H52" s="34" t="s">
        <v>73</v>
      </c>
      <c r="I52" s="35"/>
      <c r="J52" s="35"/>
      <c r="K52" s="36"/>
    </row>
    <row r="53" spans="1:14">
      <c r="C53" s="21"/>
      <c r="D53" s="31"/>
      <c r="E53" s="32"/>
      <c r="F53" s="33"/>
      <c r="G53" s="34"/>
      <c r="H53" s="34"/>
      <c r="I53" s="35"/>
      <c r="J53" s="35"/>
      <c r="K53" s="36"/>
    </row>
    <row r="54" spans="1:14">
      <c r="A54" s="28"/>
      <c r="B54" s="29"/>
      <c r="C54" s="30" t="s">
        <v>90</v>
      </c>
      <c r="D54" s="31"/>
      <c r="E54" s="32"/>
      <c r="F54" s="33"/>
      <c r="G54" s="34"/>
      <c r="H54" s="34"/>
      <c r="I54" s="35"/>
      <c r="J54" s="35"/>
      <c r="K54" s="36"/>
    </row>
    <row r="55" spans="1:14">
      <c r="A55" s="29"/>
      <c r="B55" s="29"/>
      <c r="C55" s="30" t="s">
        <v>91</v>
      </c>
      <c r="D55" s="31"/>
      <c r="E55" s="32"/>
      <c r="F55" s="33"/>
      <c r="G55" s="34" t="s">
        <v>73</v>
      </c>
      <c r="H55" s="34" t="s">
        <v>73</v>
      </c>
      <c r="I55" s="35"/>
      <c r="J55" s="35"/>
      <c r="K55" s="36"/>
    </row>
    <row r="56" spans="1:14">
      <c r="A56" s="29"/>
      <c r="B56" s="29"/>
      <c r="C56" s="30"/>
      <c r="D56" s="31"/>
      <c r="E56" s="32"/>
      <c r="F56" s="33"/>
      <c r="G56" s="34"/>
      <c r="H56" s="34"/>
      <c r="I56" s="35"/>
      <c r="J56" s="35"/>
      <c r="K56" s="36"/>
    </row>
    <row r="57" spans="1:14">
      <c r="A57" s="29"/>
      <c r="B57" s="29"/>
      <c r="C57" s="30" t="s">
        <v>92</v>
      </c>
      <c r="D57" s="31"/>
      <c r="E57" s="32"/>
      <c r="F57" s="33"/>
      <c r="G57" s="34" t="s">
        <v>73</v>
      </c>
      <c r="H57" s="34" t="s">
        <v>73</v>
      </c>
      <c r="I57" s="35"/>
      <c r="J57" s="35"/>
      <c r="K57" s="36"/>
    </row>
    <row r="58" spans="1:14">
      <c r="A58" s="29"/>
      <c r="B58" s="29"/>
      <c r="C58" s="30"/>
      <c r="D58" s="31"/>
      <c r="E58" s="32"/>
      <c r="F58" s="33"/>
      <c r="G58" s="34"/>
      <c r="H58" s="34"/>
      <c r="I58" s="35"/>
      <c r="J58" s="35"/>
      <c r="K58" s="36"/>
    </row>
    <row r="59" spans="1:14">
      <c r="A59" s="29"/>
      <c r="B59" s="29"/>
      <c r="C59" s="30" t="s">
        <v>93</v>
      </c>
      <c r="D59" s="31"/>
      <c r="E59" s="32"/>
      <c r="F59" s="33"/>
      <c r="G59" s="34" t="s">
        <v>73</v>
      </c>
      <c r="H59" s="34" t="s">
        <v>73</v>
      </c>
      <c r="I59" s="35"/>
      <c r="J59" s="35"/>
      <c r="K59" s="36"/>
    </row>
    <row r="60" spans="1:14">
      <c r="A60" s="29"/>
      <c r="B60" s="29"/>
      <c r="C60" s="30"/>
      <c r="D60" s="31"/>
      <c r="E60" s="32"/>
      <c r="F60" s="33"/>
      <c r="G60" s="34"/>
      <c r="H60" s="34"/>
      <c r="I60" s="35"/>
      <c r="J60" s="35"/>
      <c r="K60" s="36"/>
    </row>
    <row r="61" spans="1:14">
      <c r="A61" s="29"/>
      <c r="B61" s="29"/>
      <c r="C61" s="30" t="s">
        <v>94</v>
      </c>
      <c r="D61" s="31"/>
      <c r="E61" s="32"/>
      <c r="F61" s="33"/>
      <c r="G61" s="34" t="s">
        <v>73</v>
      </c>
      <c r="H61" s="34" t="s">
        <v>73</v>
      </c>
      <c r="I61" s="35"/>
      <c r="J61" s="35"/>
      <c r="K61" s="36"/>
    </row>
    <row r="62" spans="1:14">
      <c r="A62" s="29"/>
      <c r="B62" s="29"/>
      <c r="C62" s="30"/>
      <c r="D62" s="31"/>
      <c r="E62" s="32"/>
      <c r="F62" s="33"/>
      <c r="G62" s="34"/>
      <c r="H62" s="34"/>
      <c r="I62" s="35"/>
      <c r="J62" s="35"/>
      <c r="K62" s="36"/>
    </row>
    <row r="63" spans="1:14">
      <c r="A63" s="29"/>
      <c r="B63" s="29"/>
      <c r="C63" s="30" t="s">
        <v>95</v>
      </c>
      <c r="D63" s="31"/>
      <c r="E63" s="32"/>
      <c r="F63" s="33"/>
      <c r="G63" s="34" t="s">
        <v>73</v>
      </c>
      <c r="H63" s="34" t="s">
        <v>73</v>
      </c>
      <c r="I63" s="35"/>
      <c r="J63" s="35"/>
      <c r="K63" s="36"/>
    </row>
    <row r="64" spans="1:14">
      <c r="A64" s="29"/>
      <c r="B64" s="29"/>
      <c r="C64" s="30"/>
      <c r="D64" s="31"/>
      <c r="E64" s="32"/>
      <c r="F64" s="33"/>
      <c r="G64" s="34"/>
      <c r="H64" s="34"/>
      <c r="I64" s="35"/>
      <c r="J64" s="35"/>
      <c r="K64" s="36"/>
    </row>
    <row r="65" spans="1:15">
      <c r="C65" s="37" t="s">
        <v>96</v>
      </c>
      <c r="D65" s="31"/>
      <c r="E65" s="32"/>
      <c r="F65" s="33"/>
      <c r="G65" s="34"/>
      <c r="H65" s="34"/>
      <c r="I65" s="35"/>
      <c r="J65" s="35"/>
      <c r="K65" s="36"/>
    </row>
    <row r="66" spans="1:15">
      <c r="B66" s="1" t="s">
        <v>97</v>
      </c>
      <c r="C66" s="21" t="s">
        <v>98</v>
      </c>
      <c r="D66" s="31"/>
      <c r="E66" s="32"/>
      <c r="F66" s="33"/>
      <c r="G66" s="34">
        <v>133321.44</v>
      </c>
      <c r="H66" s="34">
        <v>97.07</v>
      </c>
      <c r="I66" s="35">
        <v>6.73</v>
      </c>
      <c r="J66" s="35"/>
      <c r="K66" s="36"/>
      <c r="M66" s="8"/>
      <c r="N66" s="38"/>
    </row>
    <row r="67" spans="1:15">
      <c r="C67" s="30" t="s">
        <v>71</v>
      </c>
      <c r="D67" s="31"/>
      <c r="E67" s="32"/>
      <c r="F67" s="33"/>
      <c r="G67" s="39">
        <v>133321.44</v>
      </c>
      <c r="H67" s="39">
        <v>97.07</v>
      </c>
      <c r="I67" s="35"/>
      <c r="J67" s="35"/>
      <c r="K67" s="36"/>
    </row>
    <row r="68" spans="1:15">
      <c r="C68" s="21"/>
      <c r="D68" s="31"/>
      <c r="E68" s="32"/>
      <c r="F68" s="33"/>
      <c r="G68" s="34"/>
      <c r="H68" s="34"/>
      <c r="I68" s="35"/>
      <c r="J68" s="35"/>
      <c r="K68" s="36"/>
    </row>
    <row r="69" spans="1:15">
      <c r="A69" s="28"/>
      <c r="B69" s="29"/>
      <c r="C69" s="30" t="s">
        <v>99</v>
      </c>
      <c r="D69" s="31"/>
      <c r="E69" s="32"/>
      <c r="F69" s="33"/>
      <c r="G69" s="34"/>
      <c r="H69" s="34"/>
      <c r="I69" s="35"/>
      <c r="J69" s="35"/>
      <c r="K69" s="36"/>
    </row>
    <row r="70" spans="1:15">
      <c r="B70" s="1"/>
      <c r="C70" s="21" t="s">
        <v>100</v>
      </c>
      <c r="D70" s="31"/>
      <c r="E70" s="32"/>
      <c r="F70" s="33"/>
      <c r="G70" s="34">
        <v>-14496.23</v>
      </c>
      <c r="H70" s="34">
        <v>-10.55</v>
      </c>
      <c r="I70" s="35"/>
      <c r="J70" s="35"/>
      <c r="K70" s="36"/>
      <c r="M70" s="8"/>
      <c r="N70" s="38"/>
    </row>
    <row r="71" spans="1:15">
      <c r="C71" s="30" t="s">
        <v>71</v>
      </c>
      <c r="D71" s="31"/>
      <c r="E71" s="32"/>
      <c r="F71" s="33"/>
      <c r="G71" s="39">
        <v>-14496.23</v>
      </c>
      <c r="H71" s="39">
        <v>-10.55</v>
      </c>
      <c r="I71" s="35"/>
      <c r="J71" s="35"/>
      <c r="K71" s="36"/>
    </row>
    <row r="72" spans="1:15">
      <c r="C72" s="21"/>
      <c r="D72" s="31"/>
      <c r="E72" s="32"/>
      <c r="F72" s="33"/>
      <c r="G72" s="34"/>
      <c r="H72" s="34"/>
      <c r="I72" s="35"/>
      <c r="J72" s="35"/>
      <c r="K72" s="36"/>
    </row>
    <row r="73" spans="1:15" ht="14.4" thickBot="1">
      <c r="C73" s="40" t="s">
        <v>101</v>
      </c>
      <c r="D73" s="41"/>
      <c r="E73" s="42"/>
      <c r="F73" s="43"/>
      <c r="G73" s="44">
        <v>137340.16</v>
      </c>
      <c r="H73" s="44">
        <f>SUMIFS(H:H,C:C,"Total")</f>
        <v>100</v>
      </c>
      <c r="I73" s="45"/>
      <c r="J73" s="45"/>
      <c r="K73" s="46"/>
      <c r="O73" s="47"/>
    </row>
    <row r="76" spans="1:15">
      <c r="C76" s="48" t="s">
        <v>102</v>
      </c>
      <c r="D76" s="49"/>
      <c r="E76" s="49"/>
      <c r="F76" s="49"/>
      <c r="G76" s="50"/>
      <c r="H76" s="50"/>
    </row>
    <row r="77" spans="1:15">
      <c r="C77" s="51" t="s">
        <v>103</v>
      </c>
      <c r="D77" s="49"/>
      <c r="E77" s="49"/>
      <c r="F77" s="49"/>
      <c r="G77" s="50"/>
      <c r="H77" s="50"/>
    </row>
    <row r="78" spans="1:15">
      <c r="C78" s="52" t="s">
        <v>104</v>
      </c>
      <c r="D78" s="53" t="s">
        <v>105</v>
      </c>
      <c r="E78" s="54" t="s">
        <v>106</v>
      </c>
      <c r="F78" s="55" t="s">
        <v>107</v>
      </c>
      <c r="G78" s="55" t="s">
        <v>108</v>
      </c>
      <c r="H78" s="56" t="s">
        <v>109</v>
      </c>
    </row>
    <row r="79" spans="1:15">
      <c r="C79" s="76" t="s">
        <v>110</v>
      </c>
      <c r="D79" s="77"/>
      <c r="E79" s="77"/>
      <c r="F79" s="77"/>
      <c r="G79" s="77"/>
      <c r="H79" s="78"/>
    </row>
    <row r="80" spans="1:15">
      <c r="C80" s="57"/>
      <c r="D80" s="57"/>
      <c r="E80" s="57"/>
      <c r="F80" s="57"/>
      <c r="G80" s="57"/>
      <c r="H80" s="57"/>
    </row>
    <row r="81" spans="3:8">
      <c r="C81" s="58" t="s">
        <v>111</v>
      </c>
      <c r="D81" s="57"/>
      <c r="E81" s="57"/>
      <c r="F81" s="57"/>
      <c r="G81" s="57"/>
      <c r="H81" s="57"/>
    </row>
    <row r="82" spans="3:8">
      <c r="C82" s="57"/>
      <c r="D82" s="57"/>
      <c r="E82" s="57"/>
      <c r="F82" s="57"/>
      <c r="G82" s="57"/>
      <c r="H82" s="57"/>
    </row>
    <row r="83" spans="3:8">
      <c r="C83" s="48" t="s">
        <v>112</v>
      </c>
      <c r="D83" s="57"/>
      <c r="E83" s="57"/>
      <c r="F83" s="57"/>
      <c r="G83" s="57"/>
      <c r="H83" s="57"/>
    </row>
    <row r="84" spans="3:8">
      <c r="C84" s="58" t="s">
        <v>113</v>
      </c>
      <c r="D84" s="57"/>
      <c r="E84" s="57"/>
      <c r="F84" s="57"/>
      <c r="G84" s="57"/>
      <c r="H84" s="57"/>
    </row>
    <row r="85" spans="3:8">
      <c r="C85" s="58" t="s">
        <v>114</v>
      </c>
      <c r="D85" s="57"/>
      <c r="E85" s="57"/>
      <c r="F85" s="57"/>
      <c r="G85" s="57"/>
      <c r="H85" s="57"/>
    </row>
    <row r="86" spans="3:8">
      <c r="C86" s="58" t="s">
        <v>115</v>
      </c>
      <c r="D86" s="59"/>
      <c r="E86" s="57"/>
      <c r="F86" s="57"/>
      <c r="G86" s="57"/>
      <c r="H86" s="57"/>
    </row>
    <row r="87" spans="3:8">
      <c r="C87" s="58" t="s">
        <v>116</v>
      </c>
      <c r="D87" s="59"/>
      <c r="E87" s="60"/>
      <c r="F87" s="57"/>
      <c r="G87" s="57"/>
      <c r="H87" s="57"/>
    </row>
    <row r="88" spans="3:8">
      <c r="C88" s="61" t="s">
        <v>117</v>
      </c>
      <c r="D88" s="59"/>
      <c r="E88" s="62"/>
      <c r="F88" s="62"/>
      <c r="G88" s="57"/>
      <c r="H88" s="62"/>
    </row>
    <row r="89" spans="3:8">
      <c r="C89" s="61"/>
      <c r="D89" s="49"/>
      <c r="E89" s="49"/>
      <c r="F89" s="63"/>
      <c r="G89" s="50"/>
      <c r="H89" s="50"/>
    </row>
    <row r="90" spans="3:8">
      <c r="C90" s="51"/>
      <c r="D90" s="49"/>
      <c r="E90" s="49"/>
      <c r="F90" s="63"/>
      <c r="G90" s="50"/>
      <c r="H90" s="50"/>
    </row>
    <row r="91" spans="3:8">
      <c r="C91" s="48" t="s">
        <v>118</v>
      </c>
      <c r="D91" s="58"/>
      <c r="E91" s="58"/>
      <c r="F91" s="58"/>
      <c r="G91" s="58"/>
      <c r="H91" s="64"/>
    </row>
    <row r="92" spans="3:8">
      <c r="C92" s="53" t="s">
        <v>104</v>
      </c>
      <c r="D92" s="53" t="s">
        <v>105</v>
      </c>
      <c r="E92" s="56" t="s">
        <v>119</v>
      </c>
      <c r="F92" s="56" t="s">
        <v>107</v>
      </c>
      <c r="G92" s="56" t="s">
        <v>108</v>
      </c>
      <c r="H92" s="56" t="s">
        <v>109</v>
      </c>
    </row>
    <row r="93" spans="3:8">
      <c r="C93" s="76" t="s">
        <v>110</v>
      </c>
      <c r="D93" s="77"/>
      <c r="E93" s="77"/>
      <c r="F93" s="77"/>
      <c r="G93" s="77"/>
      <c r="H93" s="78"/>
    </row>
    <row r="94" spans="3:8">
      <c r="C94" s="51"/>
      <c r="D94" s="57"/>
      <c r="E94" s="57"/>
      <c r="F94" s="57"/>
      <c r="G94" s="57"/>
      <c r="H94" s="60"/>
    </row>
    <row r="95" spans="3:8">
      <c r="C95" s="58" t="s">
        <v>120</v>
      </c>
      <c r="D95" s="57"/>
      <c r="E95" s="57"/>
      <c r="F95" s="57"/>
      <c r="G95" s="57"/>
      <c r="H95" s="57"/>
    </row>
    <row r="96" spans="3:8">
      <c r="C96" s="57"/>
      <c r="D96" s="57"/>
      <c r="E96" s="57"/>
      <c r="F96" s="57"/>
      <c r="G96" s="57"/>
      <c r="H96" s="57"/>
    </row>
    <row r="97" spans="3:8">
      <c r="C97" s="48" t="s">
        <v>121</v>
      </c>
      <c r="D97" s="57"/>
      <c r="E97" s="57"/>
      <c r="F97" s="57"/>
      <c r="G97" s="57"/>
      <c r="H97" s="57"/>
    </row>
    <row r="98" spans="3:8">
      <c r="C98" s="58" t="s">
        <v>122</v>
      </c>
      <c r="D98" s="57"/>
      <c r="E98" s="57"/>
      <c r="F98" s="57"/>
      <c r="G98" s="57"/>
      <c r="H98" s="57"/>
    </row>
    <row r="99" spans="3:8">
      <c r="C99" s="58" t="s">
        <v>123</v>
      </c>
      <c r="D99" s="57"/>
      <c r="E99" s="57"/>
      <c r="F99" s="57"/>
      <c r="G99" s="57"/>
      <c r="H99" s="57"/>
    </row>
    <row r="100" spans="3:8">
      <c r="C100" s="58" t="s">
        <v>124</v>
      </c>
      <c r="D100" s="60"/>
      <c r="E100" s="60"/>
      <c r="F100" s="57"/>
      <c r="G100" s="57"/>
      <c r="H100" s="57"/>
    </row>
    <row r="101" spans="3:8">
      <c r="C101" s="58" t="s">
        <v>125</v>
      </c>
      <c r="D101" s="60"/>
      <c r="E101" s="57"/>
      <c r="F101" s="57"/>
      <c r="G101" s="57"/>
      <c r="H101" s="57"/>
    </row>
    <row r="102" spans="3:8">
      <c r="C102" s="61" t="s">
        <v>126</v>
      </c>
      <c r="D102" s="60"/>
      <c r="E102" s="62"/>
      <c r="F102" s="62"/>
      <c r="G102" s="57"/>
      <c r="H102" s="57"/>
    </row>
    <row r="103" spans="3:8">
      <c r="C103" s="57"/>
      <c r="D103" s="57"/>
      <c r="E103" s="57"/>
      <c r="F103" s="57"/>
      <c r="G103" s="57"/>
      <c r="H103" s="57"/>
    </row>
    <row r="104" spans="3:8">
      <c r="C104" s="65" t="s">
        <v>127</v>
      </c>
      <c r="D104" s="66"/>
      <c r="E104" s="66"/>
      <c r="F104" s="49"/>
      <c r="G104" s="50"/>
      <c r="H104" s="50"/>
    </row>
    <row r="107" spans="3:8">
      <c r="C107" s="11" t="s">
        <v>128</v>
      </c>
    </row>
    <row r="108" spans="3:8">
      <c r="C108" s="2" t="s">
        <v>129</v>
      </c>
    </row>
    <row r="109" spans="3:8">
      <c r="C109" s="67" t="s">
        <v>130</v>
      </c>
    </row>
    <row r="110" spans="3:8">
      <c r="C110" s="2" t="s">
        <v>131</v>
      </c>
    </row>
    <row r="111" spans="3:8">
      <c r="C111" s="2" t="s">
        <v>132</v>
      </c>
    </row>
    <row r="112" spans="3:8">
      <c r="C112" s="2" t="s">
        <v>133</v>
      </c>
      <c r="D112" s="68"/>
      <c r="E112" s="68"/>
      <c r="F112" s="68"/>
      <c r="G112" s="69"/>
      <c r="H112" s="69"/>
    </row>
    <row r="113" spans="3:55">
      <c r="C113" s="2" t="s">
        <v>134</v>
      </c>
    </row>
    <row r="114" spans="3:55">
      <c r="C114" s="2" t="s">
        <v>135</v>
      </c>
    </row>
    <row r="115" spans="3:55">
      <c r="C115" s="2" t="s">
        <v>136</v>
      </c>
    </row>
    <row r="116" spans="3:55">
      <c r="C116" s="2" t="s">
        <v>137</v>
      </c>
    </row>
    <row r="117" spans="3:55" s="11" customFormat="1" ht="13.5" customHeight="1">
      <c r="C117" s="74" t="s">
        <v>138</v>
      </c>
      <c r="D117" s="79" t="s">
        <v>139</v>
      </c>
      <c r="E117" s="80"/>
      <c r="F117" s="81"/>
      <c r="G117" s="70"/>
      <c r="H117" s="70"/>
      <c r="I117" s="70"/>
      <c r="J117" s="70"/>
      <c r="K117" s="71"/>
      <c r="L117" s="71"/>
      <c r="M117" s="71"/>
      <c r="AJ117" s="71"/>
      <c r="AW117" s="71"/>
      <c r="AY117" s="71"/>
      <c r="BC117" s="71"/>
    </row>
    <row r="118" spans="3:55" s="11" customFormat="1">
      <c r="C118" s="75" t="s">
        <v>140</v>
      </c>
      <c r="D118" s="82"/>
      <c r="E118" s="83"/>
      <c r="F118" s="84"/>
      <c r="G118" s="70"/>
      <c r="H118" s="70"/>
      <c r="I118" s="70"/>
      <c r="J118" s="70"/>
      <c r="K118" s="71"/>
      <c r="L118" s="71"/>
      <c r="M118" s="71"/>
      <c r="AJ118" s="71"/>
      <c r="AW118" s="71"/>
      <c r="AY118" s="71"/>
      <c r="BC118" s="71"/>
    </row>
    <row r="119" spans="3:55" s="11" customFormat="1">
      <c r="C119" s="75" t="s">
        <v>141</v>
      </c>
      <c r="D119" s="82"/>
      <c r="E119" s="83"/>
      <c r="F119" s="84"/>
      <c r="G119" s="70"/>
      <c r="H119" s="70"/>
      <c r="I119" s="70"/>
      <c r="J119" s="70"/>
      <c r="K119" s="71"/>
      <c r="L119" s="71"/>
      <c r="M119" s="71"/>
      <c r="AJ119" s="71"/>
      <c r="AW119" s="71"/>
      <c r="AY119" s="71"/>
      <c r="BC119" s="71"/>
    </row>
    <row r="120" spans="3:55" s="11" customFormat="1">
      <c r="C120" s="75" t="s">
        <v>142</v>
      </c>
      <c r="D120" s="82"/>
      <c r="E120" s="83"/>
      <c r="F120" s="84"/>
      <c r="G120" s="70"/>
      <c r="H120" s="70"/>
      <c r="I120" s="70"/>
      <c r="J120" s="70"/>
      <c r="K120" s="71"/>
      <c r="L120" s="71"/>
      <c r="M120" s="71"/>
      <c r="AJ120" s="71"/>
      <c r="AW120" s="71"/>
      <c r="AY120" s="71"/>
      <c r="BC120" s="71"/>
    </row>
    <row r="121" spans="3:55" s="11" customFormat="1">
      <c r="C121" s="75" t="s">
        <v>143</v>
      </c>
      <c r="D121" s="85"/>
      <c r="E121" s="86"/>
      <c r="F121" s="87"/>
      <c r="G121" s="70"/>
      <c r="H121" s="70"/>
      <c r="I121" s="70"/>
      <c r="J121" s="70"/>
      <c r="K121" s="71"/>
      <c r="L121" s="71"/>
      <c r="M121" s="71"/>
      <c r="AJ121" s="71"/>
      <c r="AW121" s="71"/>
      <c r="AY121" s="71"/>
      <c r="BC121" s="71"/>
    </row>
    <row r="122" spans="3:55">
      <c r="E122" s="72"/>
    </row>
    <row r="123" spans="3:55">
      <c r="C123" s="2" t="s">
        <v>144</v>
      </c>
      <c r="E123" s="72"/>
    </row>
    <row r="124" spans="3:55">
      <c r="E124" s="72"/>
    </row>
    <row r="125" spans="3:55">
      <c r="C125" s="2" t="s">
        <v>145</v>
      </c>
    </row>
    <row r="126" spans="3:55">
      <c r="C126" s="2" t="s">
        <v>146</v>
      </c>
    </row>
    <row r="127" spans="3:55">
      <c r="C127" s="2" t="s">
        <v>147</v>
      </c>
    </row>
    <row r="128" spans="3:55">
      <c r="C128" s="2" t="s">
        <v>148</v>
      </c>
    </row>
    <row r="129" spans="3:11">
      <c r="C129" s="2" t="s">
        <v>149</v>
      </c>
    </row>
    <row r="130" spans="3:11">
      <c r="C130" s="2" t="s">
        <v>150</v>
      </c>
    </row>
    <row r="131" spans="3:11">
      <c r="C131" s="2" t="s">
        <v>151</v>
      </c>
    </row>
    <row r="132" spans="3:11">
      <c r="C132" s="2" t="s">
        <v>152</v>
      </c>
    </row>
    <row r="133" spans="3:11">
      <c r="C133" s="2" t="s">
        <v>153</v>
      </c>
    </row>
    <row r="134" spans="3:11">
      <c r="C134" s="2" t="s">
        <v>154</v>
      </c>
    </row>
    <row r="135" spans="3:11">
      <c r="C135" s="2" t="s">
        <v>155</v>
      </c>
    </row>
    <row r="136" spans="3:11">
      <c r="C136" s="2" t="s">
        <v>156</v>
      </c>
    </row>
    <row r="137" spans="3:11">
      <c r="C137" s="2" t="s">
        <v>103</v>
      </c>
    </row>
    <row r="138" spans="3:11">
      <c r="C138" s="2" t="s">
        <v>103</v>
      </c>
    </row>
    <row r="141" spans="3:11">
      <c r="C141" s="73"/>
      <c r="D141" s="73"/>
      <c r="E141" s="73"/>
      <c r="F141" s="73"/>
      <c r="G141" s="73"/>
      <c r="H141" s="73"/>
      <c r="I141" s="73"/>
      <c r="J141" s="73"/>
      <c r="K141" s="73"/>
    </row>
    <row r="142" spans="3:11">
      <c r="C142" s="73"/>
      <c r="D142" s="73"/>
      <c r="E142" s="73"/>
      <c r="F142" s="73"/>
      <c r="G142" s="73"/>
      <c r="H142" s="73"/>
      <c r="I142" s="73"/>
      <c r="J142" s="73"/>
      <c r="K142" s="73"/>
    </row>
  </sheetData>
  <mergeCells count="3">
    <mergeCell ref="C79:H79"/>
    <mergeCell ref="C93:H93"/>
    <mergeCell ref="D117:F121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MF</vt:lpstr>
      <vt:lpstr>XDO_?CLASS_3?25?</vt:lpstr>
      <vt:lpstr>XDO_?FINAL_ISIN?119?</vt:lpstr>
      <vt:lpstr>XDO_?FINAL_ISIN?120?</vt:lpstr>
      <vt:lpstr>XDO_?FINAL_ISIN?121?</vt:lpstr>
      <vt:lpstr>XDO_?FINAL_ISIN?122?</vt:lpstr>
      <vt:lpstr>XDO_?FINAL_MV?119?</vt:lpstr>
      <vt:lpstr>XDO_?FINAL_MV?120?</vt:lpstr>
      <vt:lpstr>XDO_?FINAL_MV?121?</vt:lpstr>
      <vt:lpstr>XDO_?FINAL_MV?122?</vt:lpstr>
      <vt:lpstr>XDO_?FINAL_NAME?119?</vt:lpstr>
      <vt:lpstr>XDO_?FINAL_NAME?120?</vt:lpstr>
      <vt:lpstr>XDO_?FINAL_NAME?121?</vt:lpstr>
      <vt:lpstr>XDO_?FINAL_NAME?122?</vt:lpstr>
      <vt:lpstr>XDO_?FINAL_PER_NET?119?</vt:lpstr>
      <vt:lpstr>XDO_?FINAL_PER_NET?120?</vt:lpstr>
      <vt:lpstr>XDO_?FINAL_PER_NET?121?</vt:lpstr>
      <vt:lpstr>XDO_?FINAL_PER_NET?122?</vt:lpstr>
      <vt:lpstr>XDO_?FINAL_QUANTITE?119?</vt:lpstr>
      <vt:lpstr>XDO_?FINAL_QUANTITE?120?</vt:lpstr>
      <vt:lpstr>XDO_?FINAL_QUANTITE?121?</vt:lpstr>
      <vt:lpstr>XDO_?FINAL_QUANTITE?122?</vt:lpstr>
      <vt:lpstr>XDO_?NAMCNAME?25?</vt:lpstr>
      <vt:lpstr>XDO_?NOVAL?119?</vt:lpstr>
      <vt:lpstr>XDO_?NOVAL?120?</vt:lpstr>
      <vt:lpstr>XDO_?NOVAL?121?</vt:lpstr>
      <vt:lpstr>XDO_?NOVAL?122?</vt:lpstr>
      <vt:lpstr>XDO_?NPTF?25?</vt:lpstr>
      <vt:lpstr>XDO_?RATING?119?</vt:lpstr>
      <vt:lpstr>XDO_?RATING?120?</vt:lpstr>
      <vt:lpstr>XDO_?RATING?121?</vt:lpstr>
      <vt:lpstr>XDO_?RATING?122?</vt:lpstr>
      <vt:lpstr>XDO_?REMARKS?119?</vt:lpstr>
      <vt:lpstr>XDO_?REMARKS?120?</vt:lpstr>
      <vt:lpstr>XDO_?REMARKS?121?</vt:lpstr>
      <vt:lpstr>XDO_?REMARKS?122?</vt:lpstr>
      <vt:lpstr>XDO_?TITL?25?</vt:lpstr>
      <vt:lpstr>XDO_?YTM?119?</vt:lpstr>
      <vt:lpstr>XDO_?YTM?120?</vt:lpstr>
      <vt:lpstr>XDO_?YTM?121?</vt:lpstr>
      <vt:lpstr>XDO_?YTM?122?</vt:lpstr>
      <vt:lpstr>XDO_GROUP_?G_2?25?</vt:lpstr>
      <vt:lpstr>XDO_GROUP_?G_3?25?</vt:lpstr>
      <vt:lpstr>XDO_GROUP_?G_4?119?</vt:lpstr>
      <vt:lpstr>XDO_GROUP_?G_4?120?</vt:lpstr>
      <vt:lpstr>XDO_GROUP_?G_4?122?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2024-07-06T09:24:34Z</dcterms:created>
  <dcterms:modified xsi:type="dcterms:W3CDTF">2024-07-09T10:40:02Z</dcterms:modified>
</cp:coreProperties>
</file>