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C09DE78B-8354-4AEB-AFA8-3FF72F2ABB55}" xr6:coauthVersionLast="47" xr6:coauthVersionMax="47" xr10:uidLastSave="{00000000-0000-0000-0000-000000000000}"/>
  <bookViews>
    <workbookView xWindow="-108" yWindow="-108" windowWidth="23256" windowHeight="12456" xr2:uid="{04D782EA-BFAF-4558-8163-61D20969199C}"/>
  </bookViews>
  <sheets>
    <sheet name="Monthly Portfolio" sheetId="1" r:id="rId1"/>
    <sheet name="Half Yearly Portfolio" sheetId="2" r:id="rId2"/>
  </sheets>
  <externalReferences>
    <externalReference r:id="rId3"/>
    <externalReference r:id="rId4"/>
  </externalReferences>
  <definedNames>
    <definedName name="XDO_?CLASS_3?30?">'Monthly Portfolio'!$C$28:$C$36</definedName>
    <definedName name="XDO_?FINAL_ISIN?165?">'Monthly Portfolio'!$D$34:$D$36</definedName>
    <definedName name="XDO_?FINAL_ISIN?166?">'Monthly Portfolio'!$D$34:$D$53</definedName>
    <definedName name="XDO_?FINAL_ISIN?167?">'Monthly Portfolio'!$D$34:$D$57</definedName>
    <definedName name="XDO_?FINAL_MV?165?">'Monthly Portfolio'!$G$34:$G$36</definedName>
    <definedName name="XDO_?FINAL_MV?166?">'Monthly Portfolio'!$G$34:$G$53</definedName>
    <definedName name="XDO_?FINAL_MV?167?">'Monthly Portfolio'!$G$34:$G$57</definedName>
    <definedName name="XDO_?FINAL_NAME?165?">'Monthly Portfolio'!$C$34:$C$36</definedName>
    <definedName name="XDO_?FINAL_NAME?166?">'Monthly Portfolio'!$C$34:$C$53</definedName>
    <definedName name="XDO_?FINAL_NAME?167?">'Monthly Portfolio'!$C$34:$C$57</definedName>
    <definedName name="XDO_?FINAL_PER_NET?165?">'Monthly Portfolio'!$H$34:$H$36</definedName>
    <definedName name="XDO_?FINAL_PER_NET?166?">'Monthly Portfolio'!$H$34:$H$53</definedName>
    <definedName name="XDO_?FINAL_PER_NET?167?">'Monthly Portfolio'!$H$34:$H$57</definedName>
    <definedName name="XDO_?FINAL_QUANTITE?165?">'Monthly Portfolio'!$F$34:$F$36</definedName>
    <definedName name="XDO_?FINAL_QUANTITE?166?">'Monthly Portfolio'!$F$34:$F$53</definedName>
    <definedName name="XDO_?FINAL_QUANTITE?167?">'Monthly Portfolio'!$F$34:$F$57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'Monthly Portfolio'!#REF!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0?">'Monthly Portfolio'!$C$2:$C$36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'Monthly Portfolio'!#REF!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'Monthly Portfolio'!#REF!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65?">'Monthly Portfolio'!$B$34:$B$36</definedName>
    <definedName name="XDO_?NOVAL?166?">'Monthly Portfolio'!$B$34:$B$53</definedName>
    <definedName name="XDO_?NOVAL?167?">'Monthly Portfolio'!$B$34:$B$57</definedName>
    <definedName name="XDO_?NPTF?30?">'Monthly Portfolio'!$D$2:$D$36</definedName>
    <definedName name="XDO_?RATING?165?">'Monthly Portfolio'!$E$34:$E$36</definedName>
    <definedName name="XDO_?RATING?166?">'Monthly Portfolio'!$E$34:$E$53</definedName>
    <definedName name="XDO_?RATING?167?">'Monthly Portfolio'!$E$34:$E$57</definedName>
    <definedName name="XDO_?REMARKS?165?">'Monthly Portfolio'!$K$34:$K$36</definedName>
    <definedName name="XDO_?REMARKS?166?">'Monthly Portfolio'!$K$34:$K$53</definedName>
    <definedName name="XDO_?REMARKS?167?">'Monthly Portfolio'!$K$34:$K$57</definedName>
    <definedName name="XDO_?TITL?30?">'Monthly Portfolio'!$A$28:$A$36</definedName>
    <definedName name="XDO_?YTM?165?">'Monthly Portfolio'!$I$34:$I$36</definedName>
    <definedName name="XDO_?YTM?166?">'Monthly Portfolio'!$I$34:$I$53</definedName>
    <definedName name="XDO_?YTM?167?">'Monthly Portfolio'!$I$34:$I$57</definedName>
    <definedName name="XDO_GROUP_?G_2?30?">'Monthly Portfolio'!$2:$21</definedName>
    <definedName name="XDO_GROUP_?G_3?30?">'Monthly Portfolio'!$8:$20</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65?">'Monthly Portfolio'!$B$10:$IV$12</definedName>
    <definedName name="XDO_GROUP_?G_4?166?">'Monthly Portfolio'!#REF!</definedName>
    <definedName name="XDO_GROUP_?G_4?167?">'Monthly Portfolio'!$B$18:$IV$18</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2" l="1"/>
  <c r="H60" i="1"/>
</calcChain>
</file>

<file path=xl/sharedStrings.xml><?xml version="1.0" encoding="utf-8"?>
<sst xmlns="http://schemas.openxmlformats.org/spreadsheetml/2006/main" count="291" uniqueCount="117">
  <si>
    <t>Baroda BNP Paribas Mutual Fund</t>
  </si>
  <si>
    <t>YR51</t>
  </si>
  <si>
    <t>SCHEME NAME :</t>
  </si>
  <si>
    <t xml:space="preserve">Baroda BNP Paribas Overnight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</si>
  <si>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</si>
  <si>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</si>
  <si>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</si>
  <si>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</si>
  <si>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</si>
  <si>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</si>
  <si>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</si>
  <si>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</si>
  <si>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</si>
  <si>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</si>
  <si>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</si>
  <si>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</si>
  <si>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</si>
  <si>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</si>
  <si>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</si>
  <si>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</si>
  <si>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</si>
  <si>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</si>
  <si>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</si>
  <si>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</si>
  <si>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</si>
  <si>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</si>
  <si>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</si>
  <si>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</si>
  <si>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c) Treasury Bills</t>
  </si>
  <si>
    <t>1801113</t>
  </si>
  <si>
    <t>91 DAY T-BILL 11-Apr-2024</t>
  </si>
  <si>
    <t>IN002023X427</t>
  </si>
  <si>
    <t>Sovereign</t>
  </si>
  <si>
    <t>1801116</t>
  </si>
  <si>
    <t>91 DAY T-BILL 18-Apr-2024</t>
  </si>
  <si>
    <t>IN002023X435</t>
  </si>
  <si>
    <t>1801156</t>
  </si>
  <si>
    <t>182 DAY T-BILL 25-Apr-2024</t>
  </si>
  <si>
    <t>IN002023Y318</t>
  </si>
  <si>
    <t>Total</t>
  </si>
  <si>
    <t>d) Bills Re- Discounting</t>
  </si>
  <si>
    <t>OTHERS</t>
  </si>
  <si>
    <t>a) Mutual Fund Units / Exchange Traded Funds</t>
  </si>
  <si>
    <t>b) Alternative Investment Funds</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</si>
  <si>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</si>
  <si>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</si>
  <si>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</si>
  <si>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</si>
  <si>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</si>
  <si>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</si>
  <si>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</si>
  <si>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</si>
  <si>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</si>
  <si>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</si>
  <si>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</si>
  <si>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</si>
  <si>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</si>
  <si>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</si>
  <si>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</si>
  <si>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</si>
  <si>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</si>
  <si>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</si>
  <si>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</si>
  <si>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</si>
  <si>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</si>
  <si>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</si>
  <si>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Unclaimed IDCW - Up to 3 Yrs</t>
  </si>
  <si>
    <t>Unclaimed IDCW - Greater than 3 years</t>
  </si>
  <si>
    <t>Unclaimed Redemption - Up to 3 Yrs</t>
  </si>
  <si>
    <t>Unclaimed Redemption - Greater than 3 years</t>
  </si>
  <si>
    <t>Regular Plan - Daily IDCW Option</t>
  </si>
  <si>
    <t>Regular Plan - Growth Option</t>
  </si>
  <si>
    <t>Regular Plan - Weekly IDCW Option</t>
  </si>
  <si>
    <t>Direct Plan - Daily IDCW Option</t>
  </si>
  <si>
    <t>Direct Plan - Growth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</si>
  <si>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</si>
  <si>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</si>
  <si>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</si>
  <si>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</si>
  <si>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</si>
  <si>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</si>
  <si>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3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</si>
  <si>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</si>
  <si>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</si>
  <si>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</si>
  <si>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</si>
  <si>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</si>
  <si>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</si>
  <si>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</si>
  <si>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</si>
  <si>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</si>
  <si>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2 days.</t>
  </si>
  <si>
    <t>(18) Annualised Portfolio YTM has been 6.9781.</t>
  </si>
  <si>
    <t xml:space="preserve"> </t>
  </si>
  <si>
    <t>BARODA BNP PARIBAS OVERNIGHT FUND 
(An open-ended debt scheme investing in government securities across maturity. A Relatively High Interest Rate 
Risk and Low Credit Risk)</t>
  </si>
  <si>
    <t>HALF YEARLY PORTFOLIO STATEMENT AS ON MARCH 31, 2024
(Pursuant to the provisions of Regulation 59A of the Securities and Exchange Board of India (Mutual Funds) Regulations, 1996)</t>
  </si>
  <si>
    <t>As on September 30,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</si>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</sst>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4" borderId="19"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5" fillId="6" borderId="3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9" fillId="7" borderId="33" xfId="0" applyFont="1" applyFill="1" applyBorder="1" applyAlignment="1">
      <alignment horizontal="center" vertical="center" wrapText="1"/>
    </xf>
    <xf numFmtId="0" fontId="19" fillId="0" borderId="33" xfId="0" applyFont="1" applyBorder="1" applyAlignment="1">
      <alignment vertical="center" wrapText="1"/>
    </xf>
    <xf numFmtId="0" fontId="16" fillId="6" borderId="34" xfId="0" applyFont="1" applyFill="1" applyBorder="1" applyAlignment="1">
      <alignment horizontal="center" vertical="center" wrapText="1"/>
    </xf>
    <xf numFmtId="0" fontId="19" fillId="0" borderId="32" xfId="0" applyFont="1" applyBorder="1" applyAlignment="1">
      <alignment vertical="center" wrapText="1"/>
    </xf>
    <xf numFmtId="0" fontId="19" fillId="0" borderId="31" xfId="0" applyFont="1" applyBorder="1" applyAlignment="1">
      <alignment vertical="center" wrapText="1"/>
    </xf>
    <xf numFmtId="0" fontId="20" fillId="0" borderId="0" xfId="0" applyFont="1"/>
    <xf numFmtId="0" fontId="19" fillId="0" borderId="0" xfId="0" applyFont="1"/>
  </cellXfs>
  <cellStyles count="6">
    <cellStyle name="Comma" xfId="1" builtinId="3"/>
    <cellStyle name="Comma 2" xfId="5" xr:uid="{8DBC90A3-A16D-4D12-A810-FED10ADD94C7}"/>
    <cellStyle name="Hyperlink" xfId="2" builtinId="8"/>
    <cellStyle name="Normal" xfId="0" builtinId="0"/>
    <cellStyle name="Normal 2" xfId="4" xr:uid="{E767A8CF-9583-47E9-B2A6-A6675EC16DD0}"/>
    <cellStyle name="Style 1" xfId="3" xr:uid="{BD545CC0-7290-42FC-92A7-CA53EC306E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105</xdr:row>
      <xdr:rowOff>0</xdr:rowOff>
    </xdr:from>
    <xdr:to>
      <xdr:col>4</xdr:col>
      <xdr:colOff>1532975</xdr:colOff>
      <xdr:row>121</xdr:row>
      <xdr:rowOff>134451</xdr:rowOff>
    </xdr:to>
    <xdr:pic>
      <xdr:nvPicPr>
        <xdr:cNvPr id="2" name="Picture 1">
          <a:extLst>
            <a:ext uri="{FF2B5EF4-FFF2-40B4-BE49-F238E27FC236}">
              <a16:creationId xmlns:a16="http://schemas.microsoft.com/office/drawing/2014/main" id="{C106E6BC-2755-408F-AF84-95E714FB17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691860"/>
          <a:ext cx="7453715" cy="29386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4</xdr:col>
      <xdr:colOff>1532975</xdr:colOff>
      <xdr:row>123</xdr:row>
      <xdr:rowOff>134451</xdr:rowOff>
    </xdr:to>
    <xdr:pic>
      <xdr:nvPicPr>
        <xdr:cNvPr id="2" name="Picture 1">
          <a:extLst>
            <a:ext uri="{FF2B5EF4-FFF2-40B4-BE49-F238E27FC236}">
              <a16:creationId xmlns:a16="http://schemas.microsoft.com/office/drawing/2014/main" id="{30B7F334-7AFB-4936-B8F3-9C9742F766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691860"/>
          <a:ext cx="7453715" cy="29386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2FC3-A11F-4243-9547-60076A5CA461}">
  <sheetPr codeName="Sheet130"/>
  <dimension ref="A1:BC133"/>
  <sheetViews>
    <sheetView showGridLines="0" tabSelected="1" zoomScale="90" zoomScaleNormal="90" workbookViewId="0">
      <pane ySplit="6" topLeftCell="A7" activePane="bottomLeft" state="frozen"/>
      <selection activeCell="G82" sqref="G82"/>
      <selection pane="bottomLeft" activeCell="F103" sqref="F10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A29" s="36"/>
      <c r="B29" s="36"/>
      <c r="C29" s="28" t="s">
        <v>26</v>
      </c>
      <c r="D29" s="29"/>
      <c r="E29" s="30"/>
      <c r="F29" s="31"/>
      <c r="G29" s="32" t="s">
        <v>16</v>
      </c>
      <c r="H29" s="32" t="s">
        <v>16</v>
      </c>
      <c r="I29" s="33"/>
      <c r="J29" s="33"/>
      <c r="K29" s="34"/>
    </row>
    <row r="30" spans="1:11">
      <c r="A30" s="36"/>
      <c r="B30" s="36"/>
      <c r="C30" s="28"/>
      <c r="D30" s="29"/>
      <c r="E30" s="30"/>
      <c r="F30" s="31"/>
      <c r="G30" s="32"/>
      <c r="H30" s="32"/>
      <c r="I30" s="33"/>
      <c r="J30" s="33"/>
      <c r="K30" s="34"/>
    </row>
    <row r="31" spans="1:11">
      <c r="A31" s="36"/>
      <c r="B31" s="36"/>
      <c r="C31" s="28" t="s">
        <v>27</v>
      </c>
      <c r="D31" s="29"/>
      <c r="E31" s="30"/>
      <c r="F31" s="31"/>
      <c r="G31" s="32" t="s">
        <v>16</v>
      </c>
      <c r="H31" s="32" t="s">
        <v>16</v>
      </c>
      <c r="I31" s="33"/>
      <c r="J31" s="33"/>
      <c r="K31" s="34"/>
    </row>
    <row r="32" spans="1:11">
      <c r="A32" s="36"/>
      <c r="B32" s="36"/>
      <c r="C32" s="28"/>
      <c r="D32" s="29"/>
      <c r="E32" s="30"/>
      <c r="F32" s="31"/>
      <c r="G32" s="32"/>
      <c r="H32" s="32"/>
      <c r="I32" s="33"/>
      <c r="J32" s="33"/>
      <c r="K32" s="34"/>
    </row>
    <row r="33" spans="1:11">
      <c r="C33" s="37" t="s">
        <v>28</v>
      </c>
      <c r="D33" s="29"/>
      <c r="E33" s="30"/>
      <c r="F33" s="31"/>
      <c r="G33" s="32"/>
      <c r="H33" s="32"/>
      <c r="I33" s="33"/>
      <c r="J33" s="33"/>
      <c r="K33" s="34"/>
    </row>
    <row r="34" spans="1:11">
      <c r="B34" s="1" t="s">
        <v>29</v>
      </c>
      <c r="C34" s="21" t="s">
        <v>30</v>
      </c>
      <c r="D34" s="29" t="s">
        <v>31</v>
      </c>
      <c r="E34" s="30" t="s">
        <v>32</v>
      </c>
      <c r="F34" s="31">
        <v>500000</v>
      </c>
      <c r="G34" s="32">
        <v>499.09</v>
      </c>
      <c r="H34" s="32">
        <v>1.78</v>
      </c>
      <c r="I34" s="33">
        <v>6.6513999999999998</v>
      </c>
      <c r="J34" s="33"/>
      <c r="K34" s="34"/>
    </row>
    <row r="35" spans="1:11">
      <c r="B35" s="1" t="s">
        <v>33</v>
      </c>
      <c r="C35" s="21" t="s">
        <v>34</v>
      </c>
      <c r="D35" s="29" t="s">
        <v>35</v>
      </c>
      <c r="E35" s="30" t="s">
        <v>32</v>
      </c>
      <c r="F35" s="31">
        <v>500000</v>
      </c>
      <c r="G35" s="32">
        <v>498.46</v>
      </c>
      <c r="H35" s="32">
        <v>1.78</v>
      </c>
      <c r="I35" s="33">
        <v>6.6506999999999996</v>
      </c>
      <c r="J35" s="33"/>
      <c r="K35" s="34"/>
    </row>
    <row r="36" spans="1:11">
      <c r="B36" s="1" t="s">
        <v>36</v>
      </c>
      <c r="C36" s="21" t="s">
        <v>37</v>
      </c>
      <c r="D36" s="29" t="s">
        <v>38</v>
      </c>
      <c r="E36" s="30" t="s">
        <v>32</v>
      </c>
      <c r="F36" s="31">
        <v>500000</v>
      </c>
      <c r="G36" s="32">
        <v>497.82</v>
      </c>
      <c r="H36" s="32">
        <v>1.77</v>
      </c>
      <c r="I36" s="33">
        <v>6.6506999999999996</v>
      </c>
      <c r="J36" s="33"/>
      <c r="K36" s="34"/>
    </row>
    <row r="37" spans="1:11">
      <c r="C37" s="28" t="s">
        <v>39</v>
      </c>
      <c r="D37" s="29"/>
      <c r="E37" s="30"/>
      <c r="F37" s="31"/>
      <c r="G37" s="38">
        <v>1495.37</v>
      </c>
      <c r="H37" s="38">
        <v>5.33</v>
      </c>
      <c r="I37" s="33"/>
      <c r="J37" s="33"/>
      <c r="K37" s="34"/>
    </row>
    <row r="38" spans="1:11">
      <c r="C38" s="21"/>
      <c r="D38" s="29"/>
      <c r="E38" s="30"/>
      <c r="F38" s="31"/>
      <c r="G38" s="32"/>
      <c r="H38" s="32"/>
      <c r="I38" s="33"/>
      <c r="J38" s="33"/>
      <c r="K38" s="34"/>
    </row>
    <row r="39" spans="1:11">
      <c r="C39" s="28" t="s">
        <v>40</v>
      </c>
      <c r="D39" s="29"/>
      <c r="E39" s="30"/>
      <c r="F39" s="31"/>
      <c r="G39" s="32" t="s">
        <v>16</v>
      </c>
      <c r="H39" s="32" t="s">
        <v>16</v>
      </c>
      <c r="I39" s="33"/>
      <c r="J39" s="33"/>
      <c r="K39" s="34"/>
    </row>
    <row r="40" spans="1:11">
      <c r="C40" s="21"/>
      <c r="D40" s="29"/>
      <c r="E40" s="30"/>
      <c r="F40" s="31"/>
      <c r="G40" s="32"/>
      <c r="H40" s="32"/>
      <c r="I40" s="33"/>
      <c r="J40" s="33"/>
      <c r="K40" s="34"/>
    </row>
    <row r="41" spans="1:11">
      <c r="A41" s="35"/>
      <c r="B41" s="36"/>
      <c r="C41" s="28" t="s">
        <v>41</v>
      </c>
      <c r="D41" s="29"/>
      <c r="E41" s="30"/>
      <c r="F41" s="31"/>
      <c r="G41" s="32"/>
      <c r="H41" s="32"/>
      <c r="I41" s="33"/>
      <c r="J41" s="33"/>
      <c r="K41" s="34"/>
    </row>
    <row r="42" spans="1:11">
      <c r="A42" s="36"/>
      <c r="B42" s="36"/>
      <c r="C42" s="28" t="s">
        <v>42</v>
      </c>
      <c r="D42" s="29"/>
      <c r="E42" s="30"/>
      <c r="F42" s="31"/>
      <c r="G42" s="32" t="s">
        <v>16</v>
      </c>
      <c r="H42" s="32" t="s">
        <v>16</v>
      </c>
      <c r="I42" s="33"/>
      <c r="J42" s="33"/>
      <c r="K42" s="34"/>
    </row>
    <row r="43" spans="1:11">
      <c r="A43" s="36"/>
      <c r="B43" s="36"/>
      <c r="C43" s="28"/>
      <c r="D43" s="29"/>
      <c r="E43" s="30"/>
      <c r="F43" s="31"/>
      <c r="G43" s="32"/>
      <c r="H43" s="32"/>
      <c r="I43" s="33"/>
      <c r="J43" s="33"/>
      <c r="K43" s="34"/>
    </row>
    <row r="44" spans="1:11">
      <c r="A44" s="36"/>
      <c r="B44" s="36"/>
      <c r="C44" s="28" t="s">
        <v>43</v>
      </c>
      <c r="D44" s="29"/>
      <c r="E44" s="30"/>
      <c r="F44" s="31"/>
      <c r="G44" s="32" t="s">
        <v>16</v>
      </c>
      <c r="H44" s="32" t="s">
        <v>16</v>
      </c>
      <c r="I44" s="33"/>
      <c r="J44" s="33"/>
      <c r="K44" s="34"/>
    </row>
    <row r="45" spans="1:11">
      <c r="A45" s="36"/>
      <c r="B45" s="36"/>
      <c r="C45" s="28"/>
      <c r="D45" s="29"/>
      <c r="E45" s="30"/>
      <c r="F45" s="31"/>
      <c r="G45" s="32"/>
      <c r="H45" s="32"/>
      <c r="I45" s="33"/>
      <c r="J45" s="33"/>
      <c r="K45" s="34"/>
    </row>
    <row r="46" spans="1:11">
      <c r="A46" s="36"/>
      <c r="B46" s="36"/>
      <c r="C46" s="28" t="s">
        <v>44</v>
      </c>
      <c r="D46" s="29"/>
      <c r="E46" s="30"/>
      <c r="F46" s="31"/>
      <c r="G46" s="32" t="s">
        <v>16</v>
      </c>
      <c r="H46" s="32" t="s">
        <v>16</v>
      </c>
      <c r="I46" s="33"/>
      <c r="J46" s="33"/>
      <c r="K46" s="34"/>
    </row>
    <row r="47" spans="1:11">
      <c r="A47" s="36"/>
      <c r="B47" s="36"/>
      <c r="C47" s="28"/>
      <c r="D47" s="29"/>
      <c r="E47" s="30"/>
      <c r="F47" s="31"/>
      <c r="G47" s="32"/>
      <c r="H47" s="32"/>
      <c r="I47" s="33"/>
      <c r="J47" s="33"/>
      <c r="K47" s="34"/>
    </row>
    <row r="48" spans="1:11">
      <c r="A48" s="36"/>
      <c r="B48" s="36"/>
      <c r="C48" s="28" t="s">
        <v>45</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46</v>
      </c>
      <c r="D50" s="29"/>
      <c r="E50" s="30"/>
      <c r="F50" s="31"/>
      <c r="G50" s="32" t="s">
        <v>16</v>
      </c>
      <c r="H50" s="32" t="s">
        <v>16</v>
      </c>
      <c r="I50" s="33"/>
      <c r="J50" s="33"/>
      <c r="K50" s="34"/>
    </row>
    <row r="51" spans="1:11">
      <c r="A51" s="36"/>
      <c r="B51" s="36"/>
      <c r="C51" s="28"/>
      <c r="D51" s="29"/>
      <c r="E51" s="30"/>
      <c r="F51" s="31"/>
      <c r="G51" s="32"/>
      <c r="H51" s="32"/>
      <c r="I51" s="33"/>
      <c r="J51" s="33"/>
      <c r="K51" s="34"/>
    </row>
    <row r="52" spans="1:11">
      <c r="C52" s="37" t="s">
        <v>47</v>
      </c>
      <c r="D52" s="29"/>
      <c r="E52" s="30"/>
      <c r="F52" s="31"/>
      <c r="G52" s="32"/>
      <c r="H52" s="32"/>
      <c r="I52" s="33"/>
      <c r="J52" s="33"/>
      <c r="K52" s="34"/>
    </row>
    <row r="53" spans="1:11">
      <c r="B53" s="1" t="s">
        <v>48</v>
      </c>
      <c r="C53" s="21" t="s">
        <v>49</v>
      </c>
      <c r="D53" s="29"/>
      <c r="E53" s="30"/>
      <c r="F53" s="31"/>
      <c r="G53" s="32">
        <v>26535.64</v>
      </c>
      <c r="H53" s="32">
        <v>94.55</v>
      </c>
      <c r="I53" s="33">
        <v>7</v>
      </c>
      <c r="J53" s="33"/>
      <c r="K53" s="34"/>
    </row>
    <row r="54" spans="1:11">
      <c r="C54" s="28" t="s">
        <v>39</v>
      </c>
      <c r="D54" s="29"/>
      <c r="E54" s="30"/>
      <c r="F54" s="31"/>
      <c r="G54" s="38">
        <v>26535.64</v>
      </c>
      <c r="H54" s="38">
        <v>94.55</v>
      </c>
      <c r="I54" s="33"/>
      <c r="J54" s="33"/>
      <c r="K54" s="34"/>
    </row>
    <row r="55" spans="1:11">
      <c r="C55" s="21"/>
      <c r="D55" s="29"/>
      <c r="E55" s="30"/>
      <c r="F55" s="31"/>
      <c r="G55" s="32"/>
      <c r="H55" s="32"/>
      <c r="I55" s="33"/>
      <c r="J55" s="33"/>
      <c r="K55" s="34"/>
    </row>
    <row r="56" spans="1:11">
      <c r="A56" s="35"/>
      <c r="B56" s="36"/>
      <c r="C56" s="28" t="s">
        <v>50</v>
      </c>
      <c r="D56" s="29"/>
      <c r="E56" s="30"/>
      <c r="F56" s="31"/>
      <c r="G56" s="32"/>
      <c r="H56" s="32"/>
      <c r="I56" s="33"/>
      <c r="J56" s="33"/>
      <c r="K56" s="34"/>
    </row>
    <row r="57" spans="1:11">
      <c r="B57" s="1"/>
      <c r="C57" s="21" t="s">
        <v>51</v>
      </c>
      <c r="D57" s="29"/>
      <c r="E57" s="30"/>
      <c r="F57" s="31"/>
      <c r="G57" s="32">
        <v>34.61</v>
      </c>
      <c r="H57" s="32">
        <v>0.12</v>
      </c>
      <c r="I57" s="33"/>
      <c r="J57" s="33"/>
      <c r="K57" s="34"/>
    </row>
    <row r="58" spans="1:11">
      <c r="C58" s="28" t="s">
        <v>39</v>
      </c>
      <c r="D58" s="29"/>
      <c r="E58" s="30"/>
      <c r="F58" s="31"/>
      <c r="G58" s="38">
        <v>34.61</v>
      </c>
      <c r="H58" s="38">
        <v>0.12</v>
      </c>
      <c r="I58" s="33"/>
      <c r="J58" s="33"/>
      <c r="K58" s="34"/>
    </row>
    <row r="59" spans="1:11">
      <c r="C59" s="21"/>
      <c r="D59" s="29"/>
      <c r="E59" s="30"/>
      <c r="F59" s="31"/>
      <c r="G59" s="32"/>
      <c r="H59" s="32"/>
      <c r="I59" s="33"/>
      <c r="J59" s="33"/>
      <c r="K59" s="34"/>
    </row>
    <row r="60" spans="1:11" ht="14.4" thickBot="1">
      <c r="C60" s="39" t="s">
        <v>52</v>
      </c>
      <c r="D60" s="40"/>
      <c r="E60" s="41"/>
      <c r="F60" s="42"/>
      <c r="G60" s="43">
        <v>28065.62</v>
      </c>
      <c r="H60" s="43">
        <f>SUMIFS(H:H,C:C,"Total")</f>
        <v>100</v>
      </c>
      <c r="I60" s="44"/>
      <c r="J60" s="44"/>
      <c r="K60" s="45"/>
    </row>
    <row r="63" spans="1:11">
      <c r="C63" s="11" t="s">
        <v>53</v>
      </c>
    </row>
    <row r="64" spans="1:11">
      <c r="C64" s="2" t="s">
        <v>54</v>
      </c>
    </row>
    <row r="65" spans="3:55">
      <c r="C65" s="46" t="s">
        <v>55</v>
      </c>
    </row>
    <row r="66" spans="3:55">
      <c r="C66" s="2" t="s">
        <v>56</v>
      </c>
    </row>
    <row r="67" spans="3:55">
      <c r="C67" s="2" t="s">
        <v>57</v>
      </c>
    </row>
    <row r="68" spans="3:55">
      <c r="C68" s="2" t="s">
        <v>58</v>
      </c>
      <c r="D68" s="47"/>
      <c r="E68" s="47"/>
      <c r="F68" s="47"/>
      <c r="G68" s="48"/>
      <c r="H68" s="48"/>
    </row>
    <row r="69" spans="3:55">
      <c r="C69" s="2" t="s">
        <v>59</v>
      </c>
    </row>
    <row r="70" spans="3:55">
      <c r="C70" s="2" t="s">
        <v>60</v>
      </c>
    </row>
    <row r="71" spans="3:55">
      <c r="C71" s="2" t="s">
        <v>61</v>
      </c>
    </row>
    <row r="72" spans="3:55">
      <c r="C72" s="2" t="s">
        <v>62</v>
      </c>
    </row>
    <row r="73" spans="3:55" s="11" customFormat="1">
      <c r="C73" s="11" t="s">
        <v>63</v>
      </c>
      <c r="E73" s="11" t="s">
        <v>64</v>
      </c>
      <c r="F73" s="49" t="s">
        <v>65</v>
      </c>
      <c r="G73" s="50"/>
      <c r="H73" s="50"/>
      <c r="I73" s="50"/>
      <c r="J73" s="50"/>
      <c r="K73" s="51"/>
      <c r="L73" s="51"/>
      <c r="M73" s="51"/>
      <c r="AJ73" s="51"/>
      <c r="AW73" s="51"/>
      <c r="AY73" s="51"/>
      <c r="BC73" s="51"/>
    </row>
    <row r="74" spans="3:55">
      <c r="C74" s="2" t="s">
        <v>66</v>
      </c>
      <c r="E74" s="52">
        <v>1121.8833999999999</v>
      </c>
      <c r="F74" s="53">
        <v>1128.1814999999999</v>
      </c>
    </row>
    <row r="75" spans="3:55">
      <c r="C75" s="2" t="s">
        <v>67</v>
      </c>
      <c r="E75" s="52">
        <v>1000</v>
      </c>
      <c r="F75" s="53">
        <v>1000</v>
      </c>
    </row>
    <row r="76" spans="3:55">
      <c r="C76" s="2" t="s">
        <v>68</v>
      </c>
      <c r="E76" s="52">
        <v>1121.8833999999999</v>
      </c>
      <c r="F76" s="53">
        <v>1128.1813999999999</v>
      </c>
    </row>
    <row r="77" spans="3:55">
      <c r="C77" s="2" t="s">
        <v>69</v>
      </c>
      <c r="E77" s="52">
        <v>1000</v>
      </c>
      <c r="F77" s="53">
        <v>1000</v>
      </c>
    </row>
    <row r="78" spans="3:55">
      <c r="C78" s="2" t="s">
        <v>70</v>
      </c>
      <c r="E78" s="52">
        <v>1000.0018</v>
      </c>
      <c r="F78" s="53">
        <v>1000.0074</v>
      </c>
    </row>
    <row r="79" spans="3:55">
      <c r="C79" s="2" t="s">
        <v>71</v>
      </c>
      <c r="E79" s="52">
        <v>1246.7466999999999</v>
      </c>
      <c r="F79" s="53">
        <v>1253.6609000000001</v>
      </c>
    </row>
    <row r="80" spans="3:55">
      <c r="C80" s="2" t="s">
        <v>72</v>
      </c>
      <c r="E80" s="52">
        <v>1001.4586</v>
      </c>
      <c r="F80" s="53">
        <v>1002.0545</v>
      </c>
    </row>
    <row r="81" spans="3:6">
      <c r="C81" s="2" t="s">
        <v>73</v>
      </c>
      <c r="E81" s="52">
        <v>1000.0028</v>
      </c>
      <c r="F81" s="53">
        <v>1000.0074</v>
      </c>
    </row>
    <row r="82" spans="3:6">
      <c r="C82" s="2" t="s">
        <v>74</v>
      </c>
      <c r="E82" s="52">
        <v>1250.4187999999999</v>
      </c>
      <c r="F82" s="53">
        <v>1257.4383</v>
      </c>
    </row>
    <row r="83" spans="3:6">
      <c r="C83" s="2" t="s">
        <v>75</v>
      </c>
      <c r="E83" s="52">
        <v>1000.4604</v>
      </c>
      <c r="F83" s="53">
        <v>1001.0626</v>
      </c>
    </row>
    <row r="85" spans="3:6">
      <c r="C85" s="2" t="s">
        <v>76</v>
      </c>
      <c r="E85" s="11" t="s">
        <v>77</v>
      </c>
      <c r="F85" s="49" t="s">
        <v>78</v>
      </c>
    </row>
    <row r="86" spans="3:6">
      <c r="C86" s="2" t="s">
        <v>70</v>
      </c>
      <c r="E86" s="52">
        <v>5.5251934199999999</v>
      </c>
      <c r="F86" s="53">
        <v>5.5251934199999999</v>
      </c>
    </row>
    <row r="87" spans="3:6">
      <c r="C87" s="2" t="s">
        <v>72</v>
      </c>
      <c r="E87" s="52">
        <v>4.93959291</v>
      </c>
      <c r="F87" s="53">
        <v>4.93959291</v>
      </c>
    </row>
    <row r="88" spans="3:6">
      <c r="C88" s="2" t="s">
        <v>73</v>
      </c>
      <c r="E88" s="52">
        <v>5.5981897499999995</v>
      </c>
      <c r="F88" s="53">
        <v>5.5981897499999995</v>
      </c>
    </row>
    <row r="89" spans="3:6">
      <c r="C89" s="2" t="s">
        <v>75</v>
      </c>
      <c r="E89" s="52">
        <v>4.9989924000000006</v>
      </c>
      <c r="F89" s="53">
        <v>4.9989924000000006</v>
      </c>
    </row>
    <row r="91" spans="3:6">
      <c r="C91" s="2" t="s">
        <v>79</v>
      </c>
    </row>
    <row r="92" spans="3:6">
      <c r="C92" s="2" t="s">
        <v>80</v>
      </c>
    </row>
    <row r="93" spans="3:6">
      <c r="C93" s="2" t="s">
        <v>81</v>
      </c>
    </row>
    <row r="94" spans="3:6">
      <c r="C94" s="2" t="s">
        <v>82</v>
      </c>
    </row>
    <row r="95" spans="3:6">
      <c r="C95" s="2" t="s">
        <v>83</v>
      </c>
    </row>
    <row r="96" spans="3:6">
      <c r="C96" s="2" t="s">
        <v>84</v>
      </c>
    </row>
    <row r="97" spans="3:11">
      <c r="C97" s="2" t="s">
        <v>85</v>
      </c>
    </row>
    <row r="98" spans="3:11">
      <c r="C98" s="2" t="s">
        <v>86</v>
      </c>
    </row>
    <row r="99" spans="3:11">
      <c r="C99" s="2" t="s">
        <v>87</v>
      </c>
    </row>
    <row r="100" spans="3:11">
      <c r="C100" s="2" t="s">
        <v>88</v>
      </c>
    </row>
    <row r="101" spans="3:11">
      <c r="C101" s="2" t="s">
        <v>89</v>
      </c>
    </row>
    <row r="102" spans="3:11">
      <c r="C102" s="2" t="s">
        <v>90</v>
      </c>
    </row>
    <row r="103" spans="3:11">
      <c r="C103" s="2" t="s">
        <v>91</v>
      </c>
    </row>
    <row r="104" spans="3:11">
      <c r="C104" s="2" t="s">
        <v>92</v>
      </c>
    </row>
    <row r="105" spans="3:11">
      <c r="C105" s="54"/>
      <c r="D105" s="54"/>
      <c r="E105" s="55"/>
      <c r="F105" s="55"/>
      <c r="G105" s="55"/>
      <c r="H105" s="55"/>
      <c r="I105" s="55"/>
      <c r="J105" s="55"/>
      <c r="K105" s="55"/>
    </row>
    <row r="106" spans="3:11">
      <c r="C106" s="55"/>
      <c r="D106" s="55"/>
      <c r="E106" s="55"/>
      <c r="F106" s="55"/>
      <c r="G106" s="55"/>
      <c r="H106" s="55"/>
      <c r="I106" s="55"/>
      <c r="J106" s="55"/>
      <c r="K106" s="55"/>
    </row>
    <row r="107" spans="3:11">
      <c r="C107" s="55"/>
      <c r="D107" s="55"/>
      <c r="E107" s="55"/>
      <c r="F107" s="55"/>
      <c r="G107" s="55"/>
      <c r="H107" s="55"/>
      <c r="I107" s="55"/>
      <c r="J107" s="55"/>
      <c r="K107" s="55"/>
    </row>
    <row r="123" spans="3:6" ht="14.4" thickBot="1"/>
    <row r="124" spans="3:6" ht="15" thickBot="1">
      <c r="C124" s="65" t="s">
        <v>103</v>
      </c>
      <c r="D124" s="66"/>
      <c r="E124" s="66"/>
      <c r="F124" s="67"/>
    </row>
    <row r="125" spans="3:6" ht="15" thickBot="1">
      <c r="C125" s="68" t="s">
        <v>104</v>
      </c>
      <c r="D125" s="69" t="s">
        <v>105</v>
      </c>
      <c r="E125" s="69" t="s">
        <v>106</v>
      </c>
      <c r="F125" s="69" t="s">
        <v>107</v>
      </c>
    </row>
    <row r="126" spans="3:6" ht="15" thickBot="1">
      <c r="C126" s="68" t="s">
        <v>108</v>
      </c>
      <c r="D126" s="70"/>
      <c r="E126" s="70"/>
      <c r="F126" s="70"/>
    </row>
    <row r="127" spans="3:6" ht="15" thickBot="1">
      <c r="C127" s="71" t="s">
        <v>109</v>
      </c>
      <c r="D127" s="72" t="s">
        <v>110</v>
      </c>
      <c r="E127" s="73"/>
      <c r="F127" s="73"/>
    </row>
    <row r="128" spans="3:6" ht="14.4">
      <c r="C128" s="74" t="s">
        <v>111</v>
      </c>
      <c r="D128" s="75"/>
      <c r="E128" s="75"/>
      <c r="F128" s="75"/>
    </row>
    <row r="129" spans="3:6" ht="15" thickBot="1">
      <c r="C129" s="71" t="s">
        <v>112</v>
      </c>
      <c r="D129" s="76"/>
      <c r="E129" s="76"/>
      <c r="F129" s="76"/>
    </row>
    <row r="130" spans="3:6" ht="14.4">
      <c r="C130" s="74" t="s">
        <v>113</v>
      </c>
      <c r="D130" s="75"/>
      <c r="E130" s="75"/>
      <c r="F130" s="75"/>
    </row>
    <row r="131" spans="3:6" ht="15" thickBot="1">
      <c r="C131" s="71" t="s">
        <v>114</v>
      </c>
      <c r="D131" s="76"/>
      <c r="E131" s="76"/>
      <c r="F131" s="76"/>
    </row>
    <row r="132" spans="3:6" ht="14.4">
      <c r="C132" s="77" t="s">
        <v>115</v>
      </c>
      <c r="D132" s="78"/>
      <c r="E132" s="78"/>
      <c r="F132" s="78"/>
    </row>
    <row r="133" spans="3:6" ht="14.4">
      <c r="C133" s="2" t="s">
        <v>116</v>
      </c>
      <c r="D133"/>
      <c r="E133"/>
      <c r="F133"/>
    </row>
  </sheetData>
  <mergeCells count="10">
    <mergeCell ref="D130:D131"/>
    <mergeCell ref="E130:E131"/>
    <mergeCell ref="F130:F131"/>
    <mergeCell ref="C124:F124"/>
    <mergeCell ref="D125:D126"/>
    <mergeCell ref="E125:E126"/>
    <mergeCell ref="F125:F126"/>
    <mergeCell ref="D128:D129"/>
    <mergeCell ref="E128:E129"/>
    <mergeCell ref="F128:F129"/>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F8617-134F-486C-B724-27444A617755}">
  <dimension ref="A1:BC135"/>
  <sheetViews>
    <sheetView workbookViewId="0">
      <selection activeCell="G106" sqref="G106"/>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93</v>
      </c>
      <c r="G1" s="4"/>
      <c r="H1" s="4"/>
      <c r="I1" s="4"/>
      <c r="J1" s="4"/>
      <c r="K1" s="5"/>
      <c r="L1" s="5"/>
      <c r="M1" s="5"/>
      <c r="AJ1" s="5"/>
      <c r="AW1" s="5"/>
      <c r="AY1" s="5"/>
      <c r="BC1" s="5"/>
    </row>
    <row r="2" spans="1:55" ht="19.2" thickBot="1">
      <c r="C2" s="6"/>
      <c r="D2" s="1" t="s">
        <v>1</v>
      </c>
      <c r="I2" s="9"/>
    </row>
    <row r="3" spans="1:55" ht="39" customHeight="1">
      <c r="C3" s="56" t="s">
        <v>94</v>
      </c>
      <c r="D3" s="57"/>
      <c r="E3" s="57"/>
      <c r="F3" s="57"/>
      <c r="G3" s="57"/>
      <c r="H3" s="57"/>
      <c r="I3" s="57"/>
      <c r="J3" s="57"/>
      <c r="K3" s="58"/>
    </row>
    <row r="4" spans="1:55" ht="39" customHeight="1" thickBot="1">
      <c r="C4" s="59"/>
      <c r="D4" s="60"/>
      <c r="E4" s="60"/>
      <c r="F4" s="60"/>
      <c r="G4" s="60"/>
      <c r="H4" s="60"/>
      <c r="I4" s="60"/>
      <c r="J4" s="60"/>
      <c r="K4" s="61"/>
      <c r="M4" s="9"/>
    </row>
    <row r="5" spans="1:55" ht="19.2" thickBot="1">
      <c r="C5" s="6"/>
      <c r="D5" s="1"/>
      <c r="I5" s="9"/>
    </row>
    <row r="6" spans="1:55" ht="57" customHeight="1" thickBot="1">
      <c r="C6" s="62" t="s">
        <v>95</v>
      </c>
      <c r="D6" s="63"/>
      <c r="E6" s="63"/>
      <c r="F6" s="63"/>
      <c r="G6" s="63"/>
      <c r="H6" s="63"/>
      <c r="I6" s="63"/>
      <c r="J6" s="63"/>
      <c r="K6" s="64"/>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C18" s="28" t="s">
        <v>19</v>
      </c>
      <c r="D18" s="29"/>
      <c r="E18" s="30"/>
      <c r="F18" s="31"/>
      <c r="G18" s="32"/>
      <c r="H18" s="32"/>
      <c r="I18" s="33"/>
      <c r="J18" s="33"/>
      <c r="K18" s="34"/>
    </row>
    <row r="19" spans="1:11">
      <c r="C19" s="21"/>
      <c r="D19" s="29"/>
      <c r="E19" s="30"/>
      <c r="F19" s="31"/>
      <c r="G19" s="32"/>
      <c r="H19" s="32"/>
      <c r="I19" s="33"/>
      <c r="J19" s="33"/>
      <c r="K19" s="34"/>
    </row>
    <row r="20" spans="1:11">
      <c r="C20" s="28" t="s">
        <v>20</v>
      </c>
      <c r="D20" s="29"/>
      <c r="E20" s="30"/>
      <c r="F20" s="31"/>
      <c r="G20" s="32" t="s">
        <v>16</v>
      </c>
      <c r="H20" s="32" t="s">
        <v>16</v>
      </c>
      <c r="I20" s="33"/>
      <c r="J20" s="33"/>
      <c r="K20" s="34"/>
    </row>
    <row r="21" spans="1:11">
      <c r="C21" s="21"/>
      <c r="D21" s="29"/>
      <c r="E21" s="30"/>
      <c r="F21" s="31"/>
      <c r="G21" s="32"/>
      <c r="H21" s="32"/>
      <c r="I21" s="33"/>
      <c r="J21" s="33"/>
      <c r="K21" s="34"/>
    </row>
    <row r="22" spans="1:11">
      <c r="C22" s="28" t="s">
        <v>21</v>
      </c>
      <c r="D22" s="29"/>
      <c r="E22" s="30"/>
      <c r="F22" s="31"/>
      <c r="G22" s="32" t="s">
        <v>16</v>
      </c>
      <c r="H22" s="32" t="s">
        <v>16</v>
      </c>
      <c r="I22" s="33"/>
      <c r="J22" s="33"/>
      <c r="K22" s="34"/>
    </row>
    <row r="23" spans="1:11">
      <c r="C23" s="21"/>
      <c r="D23" s="29"/>
      <c r="E23" s="30"/>
      <c r="F23" s="31"/>
      <c r="G23" s="32"/>
      <c r="H23" s="32"/>
      <c r="I23" s="33"/>
      <c r="J23" s="33"/>
      <c r="K23" s="34"/>
    </row>
    <row r="24" spans="1:11">
      <c r="C24" s="28" t="s">
        <v>22</v>
      </c>
      <c r="D24" s="29"/>
      <c r="E24" s="30"/>
      <c r="F24" s="31"/>
      <c r="G24" s="32" t="s">
        <v>16</v>
      </c>
      <c r="H24" s="32" t="s">
        <v>16</v>
      </c>
      <c r="I24" s="33"/>
      <c r="J24" s="33"/>
      <c r="K24" s="34"/>
    </row>
    <row r="25" spans="1:11">
      <c r="C25" s="21"/>
      <c r="D25" s="29"/>
      <c r="E25" s="30"/>
      <c r="F25" s="31"/>
      <c r="G25" s="32"/>
      <c r="H25" s="32"/>
      <c r="I25" s="33"/>
      <c r="J25" s="33"/>
      <c r="K25" s="34"/>
    </row>
    <row r="26" spans="1:11">
      <c r="C26" s="28" t="s">
        <v>23</v>
      </c>
      <c r="D26" s="29"/>
      <c r="E26" s="30"/>
      <c r="F26" s="31"/>
      <c r="G26" s="32" t="s">
        <v>16</v>
      </c>
      <c r="H26" s="32" t="s">
        <v>16</v>
      </c>
      <c r="I26" s="33"/>
      <c r="J26" s="33"/>
      <c r="K26" s="34"/>
    </row>
    <row r="27" spans="1:11">
      <c r="C27" s="21"/>
      <c r="D27" s="29"/>
      <c r="E27" s="30"/>
      <c r="F27" s="31"/>
      <c r="G27" s="32"/>
      <c r="H27" s="32"/>
      <c r="I27" s="33"/>
      <c r="J27" s="33"/>
      <c r="K27" s="34"/>
    </row>
    <row r="28" spans="1:11">
      <c r="C28" s="28" t="s">
        <v>24</v>
      </c>
      <c r="D28" s="29"/>
      <c r="E28" s="30"/>
      <c r="F28" s="31"/>
      <c r="G28" s="32" t="s">
        <v>16</v>
      </c>
      <c r="H28" s="32" t="s">
        <v>16</v>
      </c>
      <c r="I28" s="33"/>
      <c r="J28" s="33"/>
      <c r="K28" s="34"/>
    </row>
    <row r="29" spans="1:11">
      <c r="C29" s="21"/>
      <c r="D29" s="29"/>
      <c r="E29" s="30"/>
      <c r="F29" s="31"/>
      <c r="G29" s="32"/>
      <c r="H29" s="32"/>
      <c r="I29" s="33"/>
      <c r="J29" s="33"/>
      <c r="K29" s="34"/>
    </row>
    <row r="30" spans="1:11">
      <c r="A30" s="35"/>
      <c r="B30" s="36"/>
      <c r="C30" s="28" t="s">
        <v>25</v>
      </c>
      <c r="D30" s="29"/>
      <c r="E30" s="30"/>
      <c r="F30" s="31"/>
      <c r="G30" s="32"/>
      <c r="H30" s="32"/>
      <c r="I30" s="33"/>
      <c r="J30" s="33"/>
      <c r="K30" s="34"/>
    </row>
    <row r="31" spans="1:11">
      <c r="A31" s="36"/>
      <c r="B31" s="36"/>
      <c r="C31" s="28" t="s">
        <v>26</v>
      </c>
      <c r="D31" s="29"/>
      <c r="E31" s="30"/>
      <c r="F31" s="31"/>
      <c r="G31" s="32" t="s">
        <v>16</v>
      </c>
      <c r="H31" s="32" t="s">
        <v>16</v>
      </c>
      <c r="I31" s="33"/>
      <c r="J31" s="33"/>
      <c r="K31" s="34"/>
    </row>
    <row r="32" spans="1:11">
      <c r="A32" s="36"/>
      <c r="B32" s="36"/>
      <c r="C32" s="28"/>
      <c r="D32" s="29"/>
      <c r="E32" s="30"/>
      <c r="F32" s="31"/>
      <c r="G32" s="32"/>
      <c r="H32" s="32"/>
      <c r="I32" s="33"/>
      <c r="J32" s="33"/>
      <c r="K32" s="34"/>
    </row>
    <row r="33" spans="1:11">
      <c r="A33" s="36"/>
      <c r="B33" s="36"/>
      <c r="C33" s="28" t="s">
        <v>27</v>
      </c>
      <c r="D33" s="29"/>
      <c r="E33" s="30"/>
      <c r="F33" s="31"/>
      <c r="G33" s="32" t="s">
        <v>16</v>
      </c>
      <c r="H33" s="32" t="s">
        <v>16</v>
      </c>
      <c r="I33" s="33"/>
      <c r="J33" s="33"/>
      <c r="K33" s="34"/>
    </row>
    <row r="34" spans="1:11">
      <c r="A34" s="36"/>
      <c r="B34" s="36"/>
      <c r="C34" s="28"/>
      <c r="D34" s="29"/>
      <c r="E34" s="30"/>
      <c r="F34" s="31"/>
      <c r="G34" s="32"/>
      <c r="H34" s="32"/>
      <c r="I34" s="33"/>
      <c r="J34" s="33"/>
      <c r="K34" s="34"/>
    </row>
    <row r="35" spans="1:11">
      <c r="C35" s="37" t="s">
        <v>28</v>
      </c>
      <c r="D35" s="29"/>
      <c r="E35" s="30"/>
      <c r="F35" s="31"/>
      <c r="G35" s="32"/>
      <c r="H35" s="32"/>
      <c r="I35" s="33"/>
      <c r="J35" s="33"/>
      <c r="K35" s="34"/>
    </row>
    <row r="36" spans="1:11">
      <c r="B36" s="1" t="s">
        <v>29</v>
      </c>
      <c r="C36" s="21" t="s">
        <v>30</v>
      </c>
      <c r="D36" s="29" t="s">
        <v>31</v>
      </c>
      <c r="E36" s="30" t="s">
        <v>32</v>
      </c>
      <c r="F36" s="31">
        <v>500000</v>
      </c>
      <c r="G36" s="32">
        <v>499.09</v>
      </c>
      <c r="H36" s="32">
        <v>1.78</v>
      </c>
      <c r="I36" s="33">
        <v>6.6513999999999998</v>
      </c>
      <c r="J36" s="33"/>
      <c r="K36" s="34"/>
    </row>
    <row r="37" spans="1:11">
      <c r="B37" s="1" t="s">
        <v>33</v>
      </c>
      <c r="C37" s="21" t="s">
        <v>34</v>
      </c>
      <c r="D37" s="29" t="s">
        <v>35</v>
      </c>
      <c r="E37" s="30" t="s">
        <v>32</v>
      </c>
      <c r="F37" s="31">
        <v>500000</v>
      </c>
      <c r="G37" s="32">
        <v>498.46</v>
      </c>
      <c r="H37" s="32">
        <v>1.78</v>
      </c>
      <c r="I37" s="33">
        <v>6.6506999999999996</v>
      </c>
      <c r="J37" s="33"/>
      <c r="K37" s="34"/>
    </row>
    <row r="38" spans="1:11">
      <c r="B38" s="1" t="s">
        <v>36</v>
      </c>
      <c r="C38" s="21" t="s">
        <v>37</v>
      </c>
      <c r="D38" s="29" t="s">
        <v>38</v>
      </c>
      <c r="E38" s="30" t="s">
        <v>32</v>
      </c>
      <c r="F38" s="31">
        <v>500000</v>
      </c>
      <c r="G38" s="32">
        <v>497.82</v>
      </c>
      <c r="H38" s="32">
        <v>1.77</v>
      </c>
      <c r="I38" s="33">
        <v>6.6506999999999996</v>
      </c>
      <c r="J38" s="33"/>
      <c r="K38" s="34"/>
    </row>
    <row r="39" spans="1:11">
      <c r="C39" s="28" t="s">
        <v>39</v>
      </c>
      <c r="D39" s="29"/>
      <c r="E39" s="30"/>
      <c r="F39" s="31"/>
      <c r="G39" s="38">
        <v>1495.37</v>
      </c>
      <c r="H39" s="38">
        <v>5.33</v>
      </c>
      <c r="I39" s="33"/>
      <c r="J39" s="33"/>
      <c r="K39" s="34"/>
    </row>
    <row r="40" spans="1:11">
      <c r="C40" s="21"/>
      <c r="D40" s="29"/>
      <c r="E40" s="30"/>
      <c r="F40" s="31"/>
      <c r="G40" s="32"/>
      <c r="H40" s="32"/>
      <c r="I40" s="33"/>
      <c r="J40" s="33"/>
      <c r="K40" s="34"/>
    </row>
    <row r="41" spans="1:11">
      <c r="C41" s="28" t="s">
        <v>40</v>
      </c>
      <c r="D41" s="29"/>
      <c r="E41" s="30"/>
      <c r="F41" s="31"/>
      <c r="G41" s="32" t="s">
        <v>16</v>
      </c>
      <c r="H41" s="32" t="s">
        <v>16</v>
      </c>
      <c r="I41" s="33"/>
      <c r="J41" s="33"/>
      <c r="K41" s="34"/>
    </row>
    <row r="42" spans="1:11">
      <c r="C42" s="21"/>
      <c r="D42" s="29"/>
      <c r="E42" s="30"/>
      <c r="F42" s="31"/>
      <c r="G42" s="32"/>
      <c r="H42" s="32"/>
      <c r="I42" s="33"/>
      <c r="J42" s="33"/>
      <c r="K42" s="34"/>
    </row>
    <row r="43" spans="1:11">
      <c r="A43" s="35"/>
      <c r="B43" s="36"/>
      <c r="C43" s="28" t="s">
        <v>41</v>
      </c>
      <c r="D43" s="29"/>
      <c r="E43" s="30"/>
      <c r="F43" s="31"/>
      <c r="G43" s="32"/>
      <c r="H43" s="32"/>
      <c r="I43" s="33"/>
      <c r="J43" s="33"/>
      <c r="K43" s="34"/>
    </row>
    <row r="44" spans="1:11">
      <c r="A44" s="36"/>
      <c r="B44" s="36"/>
      <c r="C44" s="28" t="s">
        <v>42</v>
      </c>
      <c r="D44" s="29"/>
      <c r="E44" s="30"/>
      <c r="F44" s="31"/>
      <c r="G44" s="32" t="s">
        <v>16</v>
      </c>
      <c r="H44" s="32" t="s">
        <v>16</v>
      </c>
      <c r="I44" s="33"/>
      <c r="J44" s="33"/>
      <c r="K44" s="34"/>
    </row>
    <row r="45" spans="1:11">
      <c r="A45" s="36"/>
      <c r="B45" s="36"/>
      <c r="C45" s="28"/>
      <c r="D45" s="29"/>
      <c r="E45" s="30"/>
      <c r="F45" s="31"/>
      <c r="G45" s="32"/>
      <c r="H45" s="32"/>
      <c r="I45" s="33"/>
      <c r="J45" s="33"/>
      <c r="K45" s="34"/>
    </row>
    <row r="46" spans="1:11">
      <c r="A46" s="36"/>
      <c r="B46" s="36"/>
      <c r="C46" s="28" t="s">
        <v>43</v>
      </c>
      <c r="D46" s="29"/>
      <c r="E46" s="30"/>
      <c r="F46" s="31"/>
      <c r="G46" s="32" t="s">
        <v>16</v>
      </c>
      <c r="H46" s="32" t="s">
        <v>16</v>
      </c>
      <c r="I46" s="33"/>
      <c r="J46" s="33"/>
      <c r="K46" s="34"/>
    </row>
    <row r="47" spans="1:11">
      <c r="A47" s="36"/>
      <c r="B47" s="36"/>
      <c r="C47" s="28"/>
      <c r="D47" s="29"/>
      <c r="E47" s="30"/>
      <c r="F47" s="31"/>
      <c r="G47" s="32"/>
      <c r="H47" s="32"/>
      <c r="I47" s="33"/>
      <c r="J47" s="33"/>
      <c r="K47" s="34"/>
    </row>
    <row r="48" spans="1:11">
      <c r="A48" s="36"/>
      <c r="B48" s="36"/>
      <c r="C48" s="28" t="s">
        <v>44</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45</v>
      </c>
      <c r="D50" s="29"/>
      <c r="E50" s="30"/>
      <c r="F50" s="31"/>
      <c r="G50" s="32" t="s">
        <v>16</v>
      </c>
      <c r="H50" s="32" t="s">
        <v>16</v>
      </c>
      <c r="I50" s="33"/>
      <c r="J50" s="33"/>
      <c r="K50" s="34"/>
    </row>
    <row r="51" spans="1:11">
      <c r="A51" s="36"/>
      <c r="B51" s="36"/>
      <c r="C51" s="28"/>
      <c r="D51" s="29"/>
      <c r="E51" s="30"/>
      <c r="F51" s="31"/>
      <c r="G51" s="32"/>
      <c r="H51" s="32"/>
      <c r="I51" s="33"/>
      <c r="J51" s="33"/>
      <c r="K51" s="34"/>
    </row>
    <row r="52" spans="1:11">
      <c r="A52" s="36"/>
      <c r="B52" s="36"/>
      <c r="C52" s="28" t="s">
        <v>46</v>
      </c>
      <c r="D52" s="29"/>
      <c r="E52" s="30"/>
      <c r="F52" s="31"/>
      <c r="G52" s="32" t="s">
        <v>16</v>
      </c>
      <c r="H52" s="32" t="s">
        <v>16</v>
      </c>
      <c r="I52" s="33"/>
      <c r="J52" s="33"/>
      <c r="K52" s="34"/>
    </row>
    <row r="53" spans="1:11">
      <c r="A53" s="36"/>
      <c r="B53" s="36"/>
      <c r="C53" s="28"/>
      <c r="D53" s="29"/>
      <c r="E53" s="30"/>
      <c r="F53" s="31"/>
      <c r="G53" s="32"/>
      <c r="H53" s="32"/>
      <c r="I53" s="33"/>
      <c r="J53" s="33"/>
      <c r="K53" s="34"/>
    </row>
    <row r="54" spans="1:11">
      <c r="C54" s="37" t="s">
        <v>47</v>
      </c>
      <c r="D54" s="29"/>
      <c r="E54" s="30"/>
      <c r="F54" s="31"/>
      <c r="G54" s="32"/>
      <c r="H54" s="32"/>
      <c r="I54" s="33"/>
      <c r="J54" s="33"/>
      <c r="K54" s="34"/>
    </row>
    <row r="55" spans="1:11">
      <c r="B55" s="1" t="s">
        <v>48</v>
      </c>
      <c r="C55" s="21" t="s">
        <v>49</v>
      </c>
      <c r="D55" s="29"/>
      <c r="E55" s="30"/>
      <c r="F55" s="31"/>
      <c r="G55" s="32">
        <v>26535.64</v>
      </c>
      <c r="H55" s="32">
        <v>94.55</v>
      </c>
      <c r="I55" s="33">
        <v>7</v>
      </c>
      <c r="J55" s="33"/>
      <c r="K55" s="34"/>
    </row>
    <row r="56" spans="1:11">
      <c r="C56" s="28" t="s">
        <v>39</v>
      </c>
      <c r="D56" s="29"/>
      <c r="E56" s="30"/>
      <c r="F56" s="31"/>
      <c r="G56" s="38">
        <v>26535.64</v>
      </c>
      <c r="H56" s="38">
        <v>94.55</v>
      </c>
      <c r="I56" s="33"/>
      <c r="J56" s="33"/>
      <c r="K56" s="34"/>
    </row>
    <row r="57" spans="1:11">
      <c r="C57" s="21"/>
      <c r="D57" s="29"/>
      <c r="E57" s="30"/>
      <c r="F57" s="31"/>
      <c r="G57" s="32"/>
      <c r="H57" s="32"/>
      <c r="I57" s="33"/>
      <c r="J57" s="33"/>
      <c r="K57" s="34"/>
    </row>
    <row r="58" spans="1:11">
      <c r="A58" s="35"/>
      <c r="B58" s="36"/>
      <c r="C58" s="28" t="s">
        <v>50</v>
      </c>
      <c r="D58" s="29"/>
      <c r="E58" s="30"/>
      <c r="F58" s="31"/>
      <c r="G58" s="32"/>
      <c r="H58" s="32"/>
      <c r="I58" s="33"/>
      <c r="J58" s="33"/>
      <c r="K58" s="34"/>
    </row>
    <row r="59" spans="1:11">
      <c r="B59" s="1"/>
      <c r="C59" s="21" t="s">
        <v>51</v>
      </c>
      <c r="D59" s="29"/>
      <c r="E59" s="30"/>
      <c r="F59" s="31"/>
      <c r="G59" s="32">
        <v>34.61</v>
      </c>
      <c r="H59" s="32">
        <v>0.12</v>
      </c>
      <c r="I59" s="33"/>
      <c r="J59" s="33"/>
      <c r="K59" s="34"/>
    </row>
    <row r="60" spans="1:11">
      <c r="C60" s="28" t="s">
        <v>39</v>
      </c>
      <c r="D60" s="29"/>
      <c r="E60" s="30"/>
      <c r="F60" s="31"/>
      <c r="G60" s="38">
        <v>34.61</v>
      </c>
      <c r="H60" s="38">
        <v>0.12</v>
      </c>
      <c r="I60" s="33"/>
      <c r="J60" s="33"/>
      <c r="K60" s="34"/>
    </row>
    <row r="61" spans="1:11">
      <c r="C61" s="21"/>
      <c r="D61" s="29"/>
      <c r="E61" s="30"/>
      <c r="F61" s="31"/>
      <c r="G61" s="32"/>
      <c r="H61" s="32"/>
      <c r="I61" s="33"/>
      <c r="J61" s="33"/>
      <c r="K61" s="34"/>
    </row>
    <row r="62" spans="1:11" ht="14.4" thickBot="1">
      <c r="C62" s="39" t="s">
        <v>52</v>
      </c>
      <c r="D62" s="40"/>
      <c r="E62" s="41"/>
      <c r="F62" s="42"/>
      <c r="G62" s="43">
        <v>28065.62</v>
      </c>
      <c r="H62" s="43">
        <f>SUMIFS(H:H,C:C,"Total")</f>
        <v>100</v>
      </c>
      <c r="I62" s="44"/>
      <c r="J62" s="44"/>
      <c r="K62" s="45"/>
    </row>
    <row r="65" spans="3:55">
      <c r="C65" s="11" t="s">
        <v>53</v>
      </c>
    </row>
    <row r="66" spans="3:55">
      <c r="C66" s="2" t="s">
        <v>54</v>
      </c>
    </row>
    <row r="67" spans="3:55">
      <c r="C67" s="46" t="s">
        <v>55</v>
      </c>
    </row>
    <row r="68" spans="3:55">
      <c r="C68" s="2" t="s">
        <v>56</v>
      </c>
    </row>
    <row r="69" spans="3:55">
      <c r="C69" s="2" t="s">
        <v>57</v>
      </c>
    </row>
    <row r="70" spans="3:55">
      <c r="C70" s="2" t="s">
        <v>58</v>
      </c>
      <c r="D70" s="47"/>
      <c r="E70" s="47"/>
      <c r="F70" s="47"/>
      <c r="G70" s="48"/>
      <c r="H70" s="48"/>
    </row>
    <row r="71" spans="3:55">
      <c r="C71" s="2" t="s">
        <v>59</v>
      </c>
    </row>
    <row r="72" spans="3:55">
      <c r="C72" s="2" t="s">
        <v>60</v>
      </c>
    </row>
    <row r="73" spans="3:55">
      <c r="C73" s="2" t="s">
        <v>61</v>
      </c>
    </row>
    <row r="74" spans="3:55">
      <c r="C74" s="2" t="s">
        <v>62</v>
      </c>
    </row>
    <row r="75" spans="3:55" s="11" customFormat="1">
      <c r="C75" s="11" t="s">
        <v>63</v>
      </c>
      <c r="E75" s="11" t="s">
        <v>96</v>
      </c>
      <c r="F75" s="49" t="s">
        <v>65</v>
      </c>
      <c r="G75" s="50"/>
      <c r="H75" s="50"/>
      <c r="I75" s="50"/>
      <c r="J75" s="50"/>
      <c r="K75" s="51"/>
      <c r="L75" s="51"/>
      <c r="M75" s="51"/>
      <c r="AJ75" s="51"/>
      <c r="AW75" s="51"/>
      <c r="AY75" s="51"/>
      <c r="BC75" s="51"/>
    </row>
    <row r="76" spans="3:55">
      <c r="C76" s="2" t="s">
        <v>66</v>
      </c>
      <c r="E76" s="52">
        <v>1091.1963000000001</v>
      </c>
      <c r="F76" s="53">
        <v>1128.1814999999999</v>
      </c>
    </row>
    <row r="77" spans="3:55">
      <c r="C77" s="2" t="s">
        <v>67</v>
      </c>
      <c r="E77" s="52">
        <v>1000</v>
      </c>
      <c r="F77" s="53">
        <v>1000</v>
      </c>
    </row>
    <row r="78" spans="3:55">
      <c r="C78" s="2" t="s">
        <v>68</v>
      </c>
      <c r="E78" s="52">
        <v>1091.1963000000001</v>
      </c>
      <c r="F78" s="53">
        <v>1128.1813999999999</v>
      </c>
    </row>
    <row r="79" spans="3:55">
      <c r="C79" s="2" t="s">
        <v>69</v>
      </c>
      <c r="E79" s="52">
        <v>1000</v>
      </c>
      <c r="F79" s="53">
        <v>1000</v>
      </c>
    </row>
    <row r="80" spans="3:55">
      <c r="C80" s="2" t="s">
        <v>70</v>
      </c>
      <c r="E80" s="52">
        <v>1000.0018</v>
      </c>
      <c r="F80" s="53">
        <v>1000.0074</v>
      </c>
    </row>
    <row r="81" spans="3:6">
      <c r="C81" s="2" t="s">
        <v>71</v>
      </c>
      <c r="E81" s="52">
        <v>1213.0468000000001</v>
      </c>
      <c r="F81" s="53">
        <v>1253.6609000000001</v>
      </c>
    </row>
    <row r="82" spans="3:6">
      <c r="C82" s="2" t="s">
        <v>72</v>
      </c>
      <c r="E82" s="52">
        <v>1000.8217</v>
      </c>
      <c r="F82" s="53">
        <v>1002.0545</v>
      </c>
    </row>
    <row r="83" spans="3:6">
      <c r="C83" s="2" t="s">
        <v>73</v>
      </c>
      <c r="E83" s="52">
        <v>1000.0028</v>
      </c>
      <c r="F83" s="53">
        <v>1000.0074</v>
      </c>
    </row>
    <row r="84" spans="3:6">
      <c r="C84" s="2" t="s">
        <v>74</v>
      </c>
      <c r="E84" s="52">
        <v>1216.2158999999999</v>
      </c>
      <c r="F84" s="53">
        <v>1257.4383</v>
      </c>
    </row>
    <row r="85" spans="3:6">
      <c r="C85" s="2" t="s">
        <v>75</v>
      </c>
      <c r="E85" s="52">
        <v>1000.8479</v>
      </c>
      <c r="F85" s="53">
        <v>1001.0626</v>
      </c>
    </row>
    <row r="87" spans="3:6">
      <c r="C87" s="2" t="s">
        <v>97</v>
      </c>
      <c r="E87" s="11" t="s">
        <v>77</v>
      </c>
      <c r="F87" s="49" t="s">
        <v>78</v>
      </c>
    </row>
    <row r="88" spans="3:6">
      <c r="C88" s="2" t="s">
        <v>70</v>
      </c>
      <c r="E88" s="52">
        <v>32.931128439999988</v>
      </c>
      <c r="F88" s="53">
        <v>32.931128439999988</v>
      </c>
    </row>
    <row r="89" spans="3:6">
      <c r="C89" s="2" t="s">
        <v>72</v>
      </c>
      <c r="E89" s="52">
        <v>31.717053780000004</v>
      </c>
      <c r="F89" s="53">
        <v>31.717053780000004</v>
      </c>
    </row>
    <row r="90" spans="3:6">
      <c r="C90" s="2" t="s">
        <v>73</v>
      </c>
      <c r="E90" s="52">
        <v>33.335561089999999</v>
      </c>
      <c r="F90" s="53">
        <v>33.335561089999999</v>
      </c>
    </row>
    <row r="91" spans="3:6">
      <c r="C91" s="2" t="s">
        <v>75</v>
      </c>
      <c r="E91" s="52">
        <v>33.13711948000001</v>
      </c>
      <c r="F91" s="53">
        <v>33.13711948000001</v>
      </c>
    </row>
    <row r="93" spans="3:6">
      <c r="C93" s="2" t="s">
        <v>98</v>
      </c>
    </row>
    <row r="94" spans="3:6">
      <c r="C94" s="2" t="s">
        <v>80</v>
      </c>
    </row>
    <row r="95" spans="3:6">
      <c r="C95" s="2" t="s">
        <v>81</v>
      </c>
    </row>
    <row r="96" spans="3:6">
      <c r="C96" s="2" t="s">
        <v>99</v>
      </c>
    </row>
    <row r="97" spans="3:11">
      <c r="C97" s="2" t="s">
        <v>83</v>
      </c>
    </row>
    <row r="98" spans="3:11">
      <c r="C98" s="2" t="s">
        <v>100</v>
      </c>
    </row>
    <row r="99" spans="3:11">
      <c r="C99" s="2" t="s">
        <v>85</v>
      </c>
    </row>
    <row r="100" spans="3:11">
      <c r="C100" s="2" t="s">
        <v>86</v>
      </c>
    </row>
    <row r="101" spans="3:11">
      <c r="C101" s="2" t="s">
        <v>101</v>
      </c>
    </row>
    <row r="102" spans="3:11">
      <c r="C102" s="2" t="s">
        <v>88</v>
      </c>
    </row>
    <row r="103" spans="3:11">
      <c r="C103" s="2" t="s">
        <v>89</v>
      </c>
    </row>
    <row r="104" spans="3:11">
      <c r="C104" s="2" t="s">
        <v>102</v>
      </c>
    </row>
    <row r="105" spans="3:11">
      <c r="C105" s="2" t="s">
        <v>91</v>
      </c>
    </row>
    <row r="106" spans="3:11">
      <c r="C106" s="2" t="s">
        <v>92</v>
      </c>
    </row>
    <row r="107" spans="3:11">
      <c r="C107" s="54"/>
      <c r="D107" s="54"/>
      <c r="E107" s="55"/>
      <c r="F107" s="55"/>
      <c r="G107" s="55"/>
      <c r="H107" s="55"/>
      <c r="I107" s="55"/>
      <c r="J107" s="55"/>
      <c r="K107" s="55"/>
    </row>
    <row r="108" spans="3:11">
      <c r="C108" s="55"/>
      <c r="D108" s="55"/>
      <c r="E108" s="55"/>
      <c r="F108" s="55"/>
      <c r="G108" s="55"/>
      <c r="H108" s="55"/>
      <c r="I108" s="55"/>
      <c r="J108" s="55"/>
      <c r="K108" s="55"/>
    </row>
    <row r="109" spans="3:11">
      <c r="C109" s="55"/>
      <c r="D109" s="55"/>
      <c r="E109" s="55"/>
      <c r="F109" s="55"/>
      <c r="G109" s="55"/>
      <c r="H109" s="55"/>
      <c r="I109" s="55"/>
      <c r="J109" s="55"/>
      <c r="K109" s="55"/>
    </row>
    <row r="125" spans="3:6" ht="14.4" thickBot="1"/>
    <row r="126" spans="3:6" ht="15" thickBot="1">
      <c r="C126" s="65" t="s">
        <v>103</v>
      </c>
      <c r="D126" s="66"/>
      <c r="E126" s="66"/>
      <c r="F126" s="67"/>
    </row>
    <row r="127" spans="3:6" ht="15" thickBot="1">
      <c r="C127" s="68" t="s">
        <v>104</v>
      </c>
      <c r="D127" s="69" t="s">
        <v>105</v>
      </c>
      <c r="E127" s="69" t="s">
        <v>106</v>
      </c>
      <c r="F127" s="69" t="s">
        <v>107</v>
      </c>
    </row>
    <row r="128" spans="3:6" ht="15" thickBot="1">
      <c r="C128" s="68" t="s">
        <v>108</v>
      </c>
      <c r="D128" s="70"/>
      <c r="E128" s="70"/>
      <c r="F128" s="70"/>
    </row>
    <row r="129" spans="3:6" ht="15" thickBot="1">
      <c r="C129" s="71" t="s">
        <v>109</v>
      </c>
      <c r="D129" s="72" t="s">
        <v>110</v>
      </c>
      <c r="E129" s="73"/>
      <c r="F129" s="73"/>
    </row>
    <row r="130" spans="3:6" ht="14.4">
      <c r="C130" s="74" t="s">
        <v>111</v>
      </c>
      <c r="D130" s="75"/>
      <c r="E130" s="75"/>
      <c r="F130" s="75"/>
    </row>
    <row r="131" spans="3:6" ht="15" thickBot="1">
      <c r="C131" s="71" t="s">
        <v>112</v>
      </c>
      <c r="D131" s="76"/>
      <c r="E131" s="76"/>
      <c r="F131" s="76"/>
    </row>
    <row r="132" spans="3:6" ht="14.4">
      <c r="C132" s="74" t="s">
        <v>113</v>
      </c>
      <c r="D132" s="75"/>
      <c r="E132" s="75"/>
      <c r="F132" s="75"/>
    </row>
    <row r="133" spans="3:6" ht="15" thickBot="1">
      <c r="C133" s="71" t="s">
        <v>114</v>
      </c>
      <c r="D133" s="76"/>
      <c r="E133" s="76"/>
      <c r="F133" s="76"/>
    </row>
    <row r="134" spans="3:6" ht="14.4">
      <c r="C134" s="77" t="s">
        <v>115</v>
      </c>
      <c r="D134" s="78"/>
      <c r="E134" s="78"/>
      <c r="F134" s="78"/>
    </row>
    <row r="135" spans="3:6" ht="14.4">
      <c r="C135" s="2" t="s">
        <v>116</v>
      </c>
      <c r="D135"/>
      <c r="E135"/>
      <c r="F135"/>
    </row>
  </sheetData>
  <mergeCells count="12">
    <mergeCell ref="D130:D131"/>
    <mergeCell ref="E130:E131"/>
    <mergeCell ref="F130:F131"/>
    <mergeCell ref="D132:D133"/>
    <mergeCell ref="E132:E133"/>
    <mergeCell ref="F132:F133"/>
    <mergeCell ref="C3:K4"/>
    <mergeCell ref="C6:K6"/>
    <mergeCell ref="C126:F126"/>
    <mergeCell ref="D127:D128"/>
    <mergeCell ref="E127:E128"/>
    <mergeCell ref="F127:F1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35</vt:i4>
      </vt:variant>
    </vt:vector>
  </HeadingPairs>
  <TitlesOfParts>
    <vt:vector size="37" baseType="lpstr">
      <vt:lpstr>Monthly Portfolio</vt:lpstr>
      <vt:lpstr>Half Yearly Portfolio</vt:lpstr>
      <vt:lpstr>XDO_?CLASS_3?30?</vt:lpstr>
      <vt:lpstr>XDO_?FINAL_ISIN?165?</vt:lpstr>
      <vt:lpstr>XDO_?FINAL_ISIN?166?</vt:lpstr>
      <vt:lpstr>XDO_?FINAL_ISIN?167?</vt:lpstr>
      <vt:lpstr>XDO_?FINAL_MV?165?</vt:lpstr>
      <vt:lpstr>XDO_?FINAL_MV?166?</vt:lpstr>
      <vt:lpstr>XDO_?FINAL_MV?167?</vt:lpstr>
      <vt:lpstr>XDO_?FINAL_NAME?165?</vt:lpstr>
      <vt:lpstr>XDO_?FINAL_NAME?166?</vt:lpstr>
      <vt:lpstr>XDO_?FINAL_NAME?167?</vt:lpstr>
      <vt:lpstr>XDO_?FINAL_PER_NET?165?</vt:lpstr>
      <vt:lpstr>XDO_?FINAL_PER_NET?166?</vt:lpstr>
      <vt:lpstr>XDO_?FINAL_PER_NET?167?</vt:lpstr>
      <vt:lpstr>XDO_?FINAL_QUANTITE?165?</vt:lpstr>
      <vt:lpstr>XDO_?FINAL_QUANTITE?166?</vt:lpstr>
      <vt:lpstr>XDO_?FINAL_QUANTITE?167?</vt:lpstr>
      <vt:lpstr>XDO_?NAMCNAME?30?</vt:lpstr>
      <vt:lpstr>XDO_?NOVAL?165?</vt:lpstr>
      <vt:lpstr>XDO_?NOVAL?166?</vt:lpstr>
      <vt:lpstr>XDO_?NOVAL?167?</vt:lpstr>
      <vt:lpstr>XDO_?NPTF?30?</vt:lpstr>
      <vt:lpstr>XDO_?RATING?165?</vt:lpstr>
      <vt:lpstr>XDO_?RATING?166?</vt:lpstr>
      <vt:lpstr>XDO_?RATING?167?</vt:lpstr>
      <vt:lpstr>XDO_?REMARKS?165?</vt:lpstr>
      <vt:lpstr>XDO_?REMARKS?166?</vt:lpstr>
      <vt:lpstr>XDO_?REMARKS?167?</vt:lpstr>
      <vt:lpstr>XDO_?TITL?30?</vt:lpstr>
      <vt:lpstr>XDO_?YTM?165?</vt:lpstr>
      <vt:lpstr>XDO_?YTM?166?</vt:lpstr>
      <vt:lpstr>XDO_?YTM?167?</vt:lpstr>
      <vt:lpstr>XDO_GROUP_?G_2?30?</vt:lpstr>
      <vt:lpstr>XDO_GROUP_?G_3?30?</vt:lpstr>
      <vt:lpstr>XDO_GROUP_?G_4?165?</vt:lpstr>
      <vt:lpstr>XDO_GROUP_?G_4?167?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2024-04-08T10:09:23Z</dcterms:created>
  <dcterms:modified xsi:type="dcterms:W3CDTF">2024-04-09T08:19:38Z</dcterms:modified>
</cp:coreProperties>
</file>