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cuments\Baroda-uploading\Monthly-Portfolio-29-Feb-2024\BOBBNPMF_Monthly portfolio_Split Portfolio_29-02-2024\"/>
    </mc:Choice>
  </mc:AlternateContent>
  <xr:revisionPtr revIDLastSave="0" documentId="13_ncr:1_{8C09825D-AC72-47B4-9AE6-114C58694485}" xr6:coauthVersionLast="47" xr6:coauthVersionMax="47" xr10:uidLastSave="{00000000-0000-0000-0000-000000000000}"/>
  <bookViews>
    <workbookView xWindow="-108" yWindow="-108" windowWidth="23256" windowHeight="12456" xr2:uid="{D268D0C3-615A-400B-AAEE-75D5748B06BD}"/>
  </bookViews>
  <sheets>
    <sheet name="SI" sheetId="1" r:id="rId1"/>
  </sheets>
  <externalReferences>
    <externalReference r:id="rId2"/>
  </externalReferences>
  <definedNames>
    <definedName name="XDO_?CLASS_3?25?">SI!$C$16:$C$33</definedName>
    <definedName name="XDO_?FINAL_ISIN?125?">SI!$D$18:$D$33</definedName>
    <definedName name="XDO_?FINAL_ISIN?126?">SI!$D$18:$D$45</definedName>
    <definedName name="XDO_?FINAL_ISIN?127?">SI!$D$18:$D$49</definedName>
    <definedName name="XDO_?FINAL_ISIN?128?">SI!$D$18:$D$66</definedName>
    <definedName name="XDO_?FINAL_ISIN?129?">SI!$D$18:$D$76</definedName>
    <definedName name="XDO_?FINAL_ISIN?130?">SI!$D$18:$D$80</definedName>
    <definedName name="XDO_?FINAL_MV?125?">SI!$G$18:$G$33</definedName>
    <definedName name="XDO_?FINAL_MV?126?">SI!$G$18:$G$45</definedName>
    <definedName name="XDO_?FINAL_MV?127?">SI!$G$18:$G$49</definedName>
    <definedName name="XDO_?FINAL_MV?128?">SI!$G$18:$G$66</definedName>
    <definedName name="XDO_?FINAL_MV?129?">SI!$G$18:$G$76</definedName>
    <definedName name="XDO_?FINAL_MV?130?">SI!$G$18:$G$80</definedName>
    <definedName name="XDO_?FINAL_NAME?125?">SI!$C$18:$C$33</definedName>
    <definedName name="XDO_?FINAL_NAME?126?">SI!$C$18:$C$45</definedName>
    <definedName name="XDO_?FINAL_NAME?127?">SI!$C$18:$C$49</definedName>
    <definedName name="XDO_?FINAL_NAME?128?">SI!$C$18:$C$66</definedName>
    <definedName name="XDO_?FINAL_NAME?129?">SI!$C$18:$C$76</definedName>
    <definedName name="XDO_?FINAL_NAME?130?">SI!$C$18:$C$80</definedName>
    <definedName name="XDO_?FINAL_PER_NET?125?">SI!$H$18:$H$33</definedName>
    <definedName name="XDO_?FINAL_PER_NET?126?">SI!$H$18:$H$45</definedName>
    <definedName name="XDO_?FINAL_PER_NET?127?">SI!$H$18:$H$49</definedName>
    <definedName name="XDO_?FINAL_PER_NET?128?">SI!$H$18:$H$66</definedName>
    <definedName name="XDO_?FINAL_PER_NET?129?">SI!$H$18:$H$76</definedName>
    <definedName name="XDO_?FINAL_PER_NET?130?">SI!$H$18:$H$80</definedName>
    <definedName name="XDO_?FINAL_QUANTITE?125?">SI!$F$18:$F$33</definedName>
    <definedName name="XDO_?FINAL_QUANTITE?126?">SI!$F$18:$F$45</definedName>
    <definedName name="XDO_?FINAL_QUANTITE?127?">SI!$F$18:$F$49</definedName>
    <definedName name="XDO_?FINAL_QUANTITE?128?">SI!$F$18:$F$66</definedName>
    <definedName name="XDO_?FINAL_QUANTITE?129?">SI!$F$18:$F$76</definedName>
    <definedName name="XDO_?FINAL_QUANTITE?130?">SI!$F$18:$F$80</definedName>
    <definedName name="XDO_?NAMC?">[1]MT!#REF!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[1]AF!#REF!</definedName>
    <definedName name="XDO_?NAMC?16?">[1]FX!#REF!</definedName>
    <definedName name="XDO_?NAMC?17?">[1]MA!#REF!</definedName>
    <definedName name="XDO_?NAMC?18?">[1]VF!#REF!</definedName>
    <definedName name="XDO_?NAMC?19?">[1]GE!#REF!</definedName>
    <definedName name="XDO_?NAMC?2?">[1]FL!#REF!</definedName>
    <definedName name="XDO_?NAMC?20?">[1]SC!#REF!</definedName>
    <definedName name="XDO_?NAMC?21?">[1]NF!#REF!</definedName>
    <definedName name="XDO_?NAMC?22?">[1]GR!#REF!</definedName>
    <definedName name="XDO_?NAMC?23?">[1]GF!#REF!</definedName>
    <definedName name="XDO_?NAMC?24?">[1]LQ!#REF!</definedName>
    <definedName name="XDO_?NAMC?25?">SI!#REF!</definedName>
    <definedName name="XDO_?NAMC?26?">[1]BS!#REF!</definedName>
    <definedName name="XDO_?NAMC?27?">[1]CO!#REF!</definedName>
    <definedName name="XDO_?NAMC?28?">[1]US!#REF!</definedName>
    <definedName name="XDO_?NAMC?29?">[1]DE!#REF!</definedName>
    <definedName name="XDO_?NAMC?3?">[1]CB!#REF!</definedName>
    <definedName name="XDO_?NAMC?30?">[1]ON!#REF!</definedName>
    <definedName name="XDO_?NAMC?31?">[1]BM!#REF!</definedName>
    <definedName name="XDO_?NAMC?32?">[1]ES!#REF!</definedName>
    <definedName name="XDO_?NAMC?33?">[1]LM!#REF!</definedName>
    <definedName name="XDO_?NAMC?34?">[1]BP!#REF!</definedName>
    <definedName name="XDO_?NAMC?35?">[1]BC!#REF!</definedName>
    <definedName name="XDO_?NAMC?4?">[1]NS!#REF!</definedName>
    <definedName name="XDO_?NAMC?5?">[1]N2!#REF!</definedName>
    <definedName name="XDO_?NAMC?6?">[1]FT!#REF!</definedName>
    <definedName name="XDO_?NAMC?7?">[1]MC!#REF!</definedName>
    <definedName name="XDO_?NAMC?8?">[1]LC!#REF!</definedName>
    <definedName name="XDO_?NAMC?9?">[1]TA!#REF!</definedName>
    <definedName name="XDO_?NAMCNAME?25?">SI!$C$2:$C$33</definedName>
    <definedName name="XDO_?NDATE?">[1]MT!#REF!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[1]AF!#REF!</definedName>
    <definedName name="XDO_?NDATE?16?">[1]FX!#REF!</definedName>
    <definedName name="XDO_?NDATE?17?">[1]MA!#REF!</definedName>
    <definedName name="XDO_?NDATE?18?">[1]VF!#REF!</definedName>
    <definedName name="XDO_?NDATE?19?">[1]GE!#REF!</definedName>
    <definedName name="XDO_?NDATE?2?">[1]FL!#REF!</definedName>
    <definedName name="XDO_?NDATE?20?">[1]SC!#REF!</definedName>
    <definedName name="XDO_?NDATE?21?">[1]NF!#REF!</definedName>
    <definedName name="XDO_?NDATE?22?">[1]GR!#REF!</definedName>
    <definedName name="XDO_?NDATE?23?">[1]GF!#REF!</definedName>
    <definedName name="XDO_?NDATE?24?">[1]LQ!#REF!</definedName>
    <definedName name="XDO_?NDATE?25?">SI!#REF!</definedName>
    <definedName name="XDO_?NDATE?26?">[1]BS!#REF!</definedName>
    <definedName name="XDO_?NDATE?27?">[1]CO!#REF!</definedName>
    <definedName name="XDO_?NDATE?28?">[1]US!#REF!</definedName>
    <definedName name="XDO_?NDATE?29?">[1]DE!#REF!</definedName>
    <definedName name="XDO_?NDATE?3?">[1]CB!#REF!</definedName>
    <definedName name="XDO_?NDATE?30?">[1]ON!#REF!</definedName>
    <definedName name="XDO_?NDATE?31?">[1]BM!#REF!</definedName>
    <definedName name="XDO_?NDATE?32?">[1]ES!#REF!</definedName>
    <definedName name="XDO_?NDATE?33?">[1]LM!#REF!</definedName>
    <definedName name="XDO_?NDATE?34?">[1]BP!#REF!</definedName>
    <definedName name="XDO_?NDATE?35?">[1]BC!#REF!</definedName>
    <definedName name="XDO_?NDATE?4?">[1]NS!#REF!</definedName>
    <definedName name="XDO_?NDATE?5?">[1]N2!#REF!</definedName>
    <definedName name="XDO_?NDATE?6?">[1]FT!#REF!</definedName>
    <definedName name="XDO_?NDATE?7?">[1]MC!#REF!</definedName>
    <definedName name="XDO_?NDATE?8?">[1]LC!#REF!</definedName>
    <definedName name="XDO_?NDATE?9?">[1]TA!#REF!</definedName>
    <definedName name="XDO_?NNPTF?">[1]MT!#REF!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[1]AF!#REF!</definedName>
    <definedName name="XDO_?NNPTF?16?">[1]FX!#REF!</definedName>
    <definedName name="XDO_?NNPTF?17?">[1]MA!#REF!</definedName>
    <definedName name="XDO_?NNPTF?18?">[1]VF!#REF!</definedName>
    <definedName name="XDO_?NNPTF?19?">[1]GE!#REF!</definedName>
    <definedName name="XDO_?NNPTF?2?">[1]FL!#REF!</definedName>
    <definedName name="XDO_?NNPTF?20?">[1]SC!#REF!</definedName>
    <definedName name="XDO_?NNPTF?21?">[1]NF!#REF!</definedName>
    <definedName name="XDO_?NNPTF?22?">[1]GR!#REF!</definedName>
    <definedName name="XDO_?NNPTF?23?">[1]GF!#REF!</definedName>
    <definedName name="XDO_?NNPTF?24?">[1]LQ!#REF!</definedName>
    <definedName name="XDO_?NNPTF?25?">SI!#REF!</definedName>
    <definedName name="XDO_?NNPTF?26?">[1]BS!#REF!</definedName>
    <definedName name="XDO_?NNPTF?27?">[1]CO!#REF!</definedName>
    <definedName name="XDO_?NNPTF?28?">[1]US!#REF!</definedName>
    <definedName name="XDO_?NNPTF?29?">[1]DE!#REF!</definedName>
    <definedName name="XDO_?NNPTF?3?">[1]CB!#REF!</definedName>
    <definedName name="XDO_?NNPTF?30?">[1]ON!#REF!</definedName>
    <definedName name="XDO_?NNPTF?31?">[1]BM!#REF!</definedName>
    <definedName name="XDO_?NNPTF?32?">[1]ES!#REF!</definedName>
    <definedName name="XDO_?NNPTF?33?">[1]LM!#REF!</definedName>
    <definedName name="XDO_?NNPTF?34?">[1]BP!#REF!</definedName>
    <definedName name="XDO_?NNPTF?35?">[1]BC!#REF!</definedName>
    <definedName name="XDO_?NNPTF?4?">[1]NS!#REF!</definedName>
    <definedName name="XDO_?NNPTF?5?">[1]N2!#REF!</definedName>
    <definedName name="XDO_?NNPTF?6?">[1]FT!#REF!</definedName>
    <definedName name="XDO_?NNPTF?7?">[1]MC!#REF!</definedName>
    <definedName name="XDO_?NNPTF?8?">[1]LC!#REF!</definedName>
    <definedName name="XDO_?NNPTF?9?">[1]TA!#REF!</definedName>
    <definedName name="XDO_?NOVAL?125?">SI!$B$18:$B$33</definedName>
    <definedName name="XDO_?NOVAL?126?">SI!$B$18:$B$45</definedName>
    <definedName name="XDO_?NOVAL?127?">SI!$B$18:$B$49</definedName>
    <definedName name="XDO_?NOVAL?128?">SI!$B$18:$B$66</definedName>
    <definedName name="XDO_?NOVAL?129?">SI!$B$18:$B$76</definedName>
    <definedName name="XDO_?NOVAL?130?">SI!$B$18:$B$80</definedName>
    <definedName name="XDO_?NPTF?25?">SI!$D$2:$D$33</definedName>
    <definedName name="XDO_?RATING?125?">SI!$E$18:$E$33</definedName>
    <definedName name="XDO_?RATING?126?">SI!$E$18:$E$45</definedName>
    <definedName name="XDO_?RATING?127?">SI!$E$18:$E$49</definedName>
    <definedName name="XDO_?RATING?128?">SI!$E$18:$E$66</definedName>
    <definedName name="XDO_?RATING?129?">SI!$E$18:$E$76</definedName>
    <definedName name="XDO_?RATING?130?">SI!$E$18:$E$80</definedName>
    <definedName name="XDO_?REMARKS?125?">SI!$K$18:$K$33</definedName>
    <definedName name="XDO_?REMARKS?126?">SI!$K$18:$K$45</definedName>
    <definedName name="XDO_?REMARKS?127?">SI!$K$18:$K$49</definedName>
    <definedName name="XDO_?REMARKS?128?">SI!$K$18:$K$66</definedName>
    <definedName name="XDO_?REMARKS?129?">SI!$K$18:$K$76</definedName>
    <definedName name="XDO_?REMARKS?130?">SI!$K$18:$K$80</definedName>
    <definedName name="XDO_?TITL?25?">SI!$A$16:$A$33</definedName>
    <definedName name="XDO_?YTM?125?">SI!$I$18:$I$33</definedName>
    <definedName name="XDO_?YTM?126?">SI!$I$18:$I$45</definedName>
    <definedName name="XDO_?YTM?127?">SI!$I$18:$I$49</definedName>
    <definedName name="XDO_?YTM?128?">SI!$I$18:$I$66</definedName>
    <definedName name="XDO_?YTM?129?">SI!$I$18:$I$76</definedName>
    <definedName name="XDO_?YTM?130?">SI!$I$18:$I$80</definedName>
    <definedName name="XDO_GROUP_?G_2?25?">SI!$2:$50</definedName>
    <definedName name="XDO_GROUP_?G_3?25?">SI!$8:$49</definedName>
    <definedName name="XDO_GROUP_?G_4?102?">[1]GE!#REF!</definedName>
    <definedName name="XDO_GROUP_?G_4?105?">[1]SC!#REF!</definedName>
    <definedName name="XDO_GROUP_?G_4?109?">[1]NF!#REF!</definedName>
    <definedName name="XDO_GROUP_?G_4?113?">[1]GR!#REF!</definedName>
    <definedName name="XDO_GROUP_?G_4?125?">SI!$B$10:$IV$21</definedName>
    <definedName name="XDO_GROUP_?G_4?126?">SI!$B$25:$IV$29</definedName>
    <definedName name="XDO_GROUP_?G_4?127?">SI!$B$33:$IV$33</definedName>
    <definedName name="XDO_GROUP_?G_4?128?">SI!$B$38:$IV$38</definedName>
    <definedName name="XDO_GROUP_?G_4?129?">SI!$B$42:$IV$42</definedName>
    <definedName name="XDO_GROUP_?G_4?130?">SI!$B$47:$IV$47</definedName>
    <definedName name="XDO_GROUP_?G_4?133?">[1]BS!#REF!</definedName>
    <definedName name="XDO_GROUP_?G_4?178?">[1]LM!#REF!</definedName>
    <definedName name="XDO_GROUP_?G_4?20?">[1]NS!#REF!</definedName>
    <definedName name="XDO_GROUP_?G_4?27?">[1]FT!#REF!</definedName>
    <definedName name="XDO_GROUP_?G_4?32?">[1]MC!#REF!</definedName>
    <definedName name="XDO_GROUP_?G_4?42?">[1]TA!#REF!</definedName>
    <definedName name="XDO_GROUP_?G_4?74?">[1]FO!#REF!</definedName>
    <definedName name="XDO_GROUP_?G_4?77?">[1]IC!#REF!</definedName>
    <definedName name="XDO_GROUP_?G_4?81?">[1]AF!#REF!</definedName>
    <definedName name="XDO_GROUP_?G_4?84?">[1]FX!#REF!</definedName>
    <definedName name="XDO_GROUP_?G_4?9?">[1]FL!#REF!</definedName>
    <definedName name="XDO_GROUP_?G_4?98?">[1]VF!#REF!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3" i="1" l="1"/>
</calcChain>
</file>

<file path=xl/sharedStrings.xml><?xml version="1.0" encoding="utf-8"?>
<sst xmlns="http://schemas.openxmlformats.org/spreadsheetml/2006/main" count="231" uniqueCount="170">
  <si>
    <t>Baroda BNP Paribas Mutual Fund</t>
  </si>
  <si>
    <t>YR15</t>
  </si>
  <si>
    <t>SCHEME NAME :</t>
  </si>
  <si>
    <t xml:space="preserve">Baroda BNP Paribas Short Duration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</si>
  <si>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</si>
  <si>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</si>
  <si>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</si>
  <si>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</si>
  <si>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</si>
  <si>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</si>
  <si>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</si>
  <si>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</si>
  <si>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</si>
  <si>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</si>
  <si>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</si>
  <si>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</si>
  <si>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</si>
  <si>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</si>
  <si>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</si>
  <si>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</si>
  <si>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</si>
  <si>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703030</t>
  </si>
  <si>
    <t>7.62% Export-Import Bank of India 01-Sep-2026</t>
  </si>
  <si>
    <t>INE514E08FG5</t>
  </si>
  <si>
    <t>CRISIL AAA</t>
  </si>
  <si>
    <t>N**</t>
  </si>
  <si>
    <t>700730</t>
  </si>
  <si>
    <t>7.89% Power Grid Corporation of India Ltd. 09-Mar-2027</t>
  </si>
  <si>
    <t>INE752E07OE0</t>
  </si>
  <si>
    <t>704615</t>
  </si>
  <si>
    <t>7.80% National Bank for Agriculture and Rural Development 15-Mar-2027</t>
  </si>
  <si>
    <t>INE261F08EF5</t>
  </si>
  <si>
    <t>[ICRA]AAA</t>
  </si>
  <si>
    <t>704408</t>
  </si>
  <si>
    <t>7.90% Jamnagar Utilities &amp; Power Pvt. Ltd. 10-Aug-2028</t>
  </si>
  <si>
    <t>INE936D07182</t>
  </si>
  <si>
    <t>704525</t>
  </si>
  <si>
    <t>7.79% Small Industries Development Bank of India 19-Apr-2027</t>
  </si>
  <si>
    <t>INE556F08KK5</t>
  </si>
  <si>
    <t>704190</t>
  </si>
  <si>
    <t>7.70% Power Finance Corporation Ltd. 15-Sep-2026</t>
  </si>
  <si>
    <t>INE134E08MK0</t>
  </si>
  <si>
    <t>703778</t>
  </si>
  <si>
    <t>7.58% NTPC Ltd. 21-Aug-2026</t>
  </si>
  <si>
    <t>INE733E07KE8</t>
  </si>
  <si>
    <t>704413</t>
  </si>
  <si>
    <t>7.64% REC Ltd. 30-Jun-2026</t>
  </si>
  <si>
    <t>INE020B08EM0</t>
  </si>
  <si>
    <t>701977</t>
  </si>
  <si>
    <t>7.54% Indian Railway Finance Corporation Ltd. 29-Oct-2027</t>
  </si>
  <si>
    <t>INE053F07AD1</t>
  </si>
  <si>
    <t>704535</t>
  </si>
  <si>
    <t>8.50% Nomura Capital (I) Pvt. Ltd. 21-Oct-2026</t>
  </si>
  <si>
    <t>INE357L07457</t>
  </si>
  <si>
    <t>IND AAA</t>
  </si>
  <si>
    <t>704665</t>
  </si>
  <si>
    <t>7.22% National Housing Bank 23-Jul-2026</t>
  </si>
  <si>
    <t>INE557F08FR8</t>
  </si>
  <si>
    <t>703915</t>
  </si>
  <si>
    <t>8.50% JM Financial Products Ltd. 16-May-2025</t>
  </si>
  <si>
    <t>INE523H07BV9</t>
  </si>
  <si>
    <t>[ICRA]AA</t>
  </si>
  <si>
    <t>704121</t>
  </si>
  <si>
    <t>6.50% Tata Capital Housing Finance Ltd. 15-Jun-2026</t>
  </si>
  <si>
    <t>INE033L07HF1</t>
  </si>
  <si>
    <t>701133</t>
  </si>
  <si>
    <t>8.95% Reliance Industries Ltd. 09-Nov-2028</t>
  </si>
  <si>
    <t>INE002A08542</t>
  </si>
  <si>
    <t>704568</t>
  </si>
  <si>
    <t>8.90% Bharti Telecom Ltd. 04-Dec-2025</t>
  </si>
  <si>
    <t>INE403D08181</t>
  </si>
  <si>
    <t>CRISIL AA+</t>
  </si>
  <si>
    <t>701284</t>
  </si>
  <si>
    <t>8.41% Housing and Urban Development Corporation Ltd. 15-Mar-2029</t>
  </si>
  <si>
    <t>INE031A08699</t>
  </si>
  <si>
    <t>Total</t>
  </si>
  <si>
    <t>b) Privately Placed/Unlisted</t>
  </si>
  <si>
    <t>c) Securitised Debt Instruments</t>
  </si>
  <si>
    <t>d) Central Government Securities</t>
  </si>
  <si>
    <t>900301</t>
  </si>
  <si>
    <t>7.37% Government of India 23-Oct-2028</t>
  </si>
  <si>
    <t>IN0020230101</t>
  </si>
  <si>
    <t>Sovereign</t>
  </si>
  <si>
    <t>900302</t>
  </si>
  <si>
    <t>7.32% Government of India 13-Nov-2030</t>
  </si>
  <si>
    <t>IN0020230135</t>
  </si>
  <si>
    <t>900299</t>
  </si>
  <si>
    <t>7.18% Government of India 14-Aug-2033</t>
  </si>
  <si>
    <t>IN0020230085</t>
  </si>
  <si>
    <t>900254</t>
  </si>
  <si>
    <t>7.38% Government of India 20-Jun-2027</t>
  </si>
  <si>
    <t>IN0020220037</t>
  </si>
  <si>
    <t>900145</t>
  </si>
  <si>
    <t>5.22% Government of India 15-Jun-2025</t>
  </si>
  <si>
    <t>IN0020200112</t>
  </si>
  <si>
    <t>e) State Government Securities</t>
  </si>
  <si>
    <t>1900796</t>
  </si>
  <si>
    <t>7.08% State Government of Karnataka 14-Dec-2026</t>
  </si>
  <si>
    <t>IN1920160059</t>
  </si>
  <si>
    <t>MONEY MARKET INSTRUMENTS</t>
  </si>
  <si>
    <t>a) Commercial Paper</t>
  </si>
  <si>
    <t>b) Certificate of Deposits</t>
  </si>
  <si>
    <t>c) Treasury Bills</t>
  </si>
  <si>
    <t>d) Bills Re- Discounting</t>
  </si>
  <si>
    <t>OTHERS</t>
  </si>
  <si>
    <t>a) Mutual Fund Units / Exchange Traded Funds</t>
  </si>
  <si>
    <t>b) Alternative Investment Funds</t>
  </si>
  <si>
    <t>6400002</t>
  </si>
  <si>
    <t>Corporate Debt Market Development Fund</t>
  </si>
  <si>
    <t>INF0RQ622028</t>
  </si>
  <si>
    <t>CDMDF</t>
  </si>
  <si>
    <t>c) Gold</t>
  </si>
  <si>
    <t>d) Short Term Deposits</t>
  </si>
  <si>
    <t>e) Term Deposits Placed as Margins</t>
  </si>
  <si>
    <t>f) TREPS / Reverse Repo Investments</t>
  </si>
  <si>
    <t>103240100</t>
  </si>
  <si>
    <t>TREPS 01-Mar-2024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</si>
  <si>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</si>
  <si>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</si>
  <si>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</si>
  <si>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</si>
  <si>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</si>
  <si>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</si>
  <si>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</si>
  <si>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</si>
  <si>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</si>
  <si>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</si>
  <si>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February 29,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</si>
  <si>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</si>
  <si>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</si>
  <si>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</si>
  <si>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January 31, 2024</t>
  </si>
  <si>
    <t>As on February 29, 2024</t>
  </si>
  <si>
    <t>Regular Plan - Monthly IDCW Option</t>
  </si>
  <si>
    <t>Regular Plan - Growth Option</t>
  </si>
  <si>
    <t>Regular Plan - Quarterly IDCW Option</t>
  </si>
  <si>
    <t>Direct Plan - Monthly IDCW Option</t>
  </si>
  <si>
    <t>Direct Plan - Growth Option</t>
  </si>
  <si>
    <t>Direct Plan - Quarterly IDCW Option</t>
  </si>
  <si>
    <t>(8) Details of Dividend declared per unit (In Rupees) during the month are as follows</t>
  </si>
  <si>
    <t>Individuals/HUF</t>
  </si>
  <si>
    <t>Others</t>
  </si>
  <si>
    <t>(9) There were no investments made in derivative instruments and no such derivative instrument was squared off/ expired /exercised during the Month ended February 29, 2024. Further there are no investments in derivative instruments as on February 29, 2024.</t>
  </si>
  <si>
    <t>(10) Total Market value of investments in Foreign Securities/American Depositary Receipts/Global Depositary Receipts as at  February 29, 2024 is Rs. Nil.</t>
  </si>
  <si>
    <t>(11)  The Average Maturity period of the portfolio has been 1237 days.</t>
  </si>
  <si>
    <t>(12)  Details of repo transaction in corporate debt securities for the Month ended February 29, 2024 is Nil.</t>
  </si>
  <si>
    <t>(13)  Investments in debt instruments having structured obligations or credit enhancement features as at February 29, 2024 is Rs. Nil.</t>
  </si>
  <si>
    <t>(14) Investment in Partly paid Debentures during the Month ended  February 29, 2024 and as on  February 29,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</si>
  <si>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</si>
  <si>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</si>
  <si>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</si>
  <si>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</si>
  <si>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</si>
  <si>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February 29, 2024 : Rs. Nil</t>
  </si>
  <si>
    <t>(17) Macaulay Duration of the portfolio has been 1055 days.</t>
  </si>
  <si>
    <t>(18) Annualised Portfolio YTM has been 7.6264.</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</si>
  <si>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</si>
  <si>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</si>
  <si>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</si>
  <si>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</si>
  <si>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</si>
  <si>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</si>
  <si>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</si>
  <si>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 xml:space="preserve">Moderate: Class II </t>
  </si>
  <si>
    <t>B-II</t>
  </si>
  <si>
    <t>(MD&lt;=3 year)</t>
  </si>
  <si>
    <t xml:space="preserve">Relatively High: Class III </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</si>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</sst>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20">
    <font>
      <sz val="11"/>
      <color theme="1"/>
      <name val="Aptos Narrow"/>
      <family val="2"/>
      <scheme val="minor"/>
    </font>
    <font>
      <sz val="11"/>
      <color theme="1"/>
      <name val="Aptos Narrow"/>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sz val="10"/>
      <color theme="1"/>
      <name val="Franklin Gothic Medium"/>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2F2F2"/>
        <bgColor indexed="64"/>
      </patternFill>
    </fill>
    <fill>
      <patternFill patternType="solid">
        <fgColor theme="0" tint="-0.249977111117893"/>
        <bgColor indexed="64"/>
      </patternFill>
    </fill>
  </fills>
  <borders count="26">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rgb="FF231F20"/>
      </left>
      <right/>
      <top style="medium">
        <color rgb="FF231F20"/>
      </top>
      <bottom style="medium">
        <color rgb="FF231F20"/>
      </bottom>
      <diagonal/>
    </border>
    <border>
      <left/>
      <right/>
      <top style="medium">
        <color rgb="FF231F20"/>
      </top>
      <bottom style="medium">
        <color rgb="FF231F20"/>
      </bottom>
      <diagonal/>
    </border>
    <border>
      <left/>
      <right style="medium">
        <color rgb="FF231F20"/>
      </right>
      <top style="medium">
        <color rgb="FF231F20"/>
      </top>
      <bottom style="medium">
        <color rgb="FF231F20"/>
      </bottom>
      <diagonal/>
    </border>
    <border>
      <left style="medium">
        <color rgb="FF231F20"/>
      </left>
      <right style="medium">
        <color rgb="FF231F20"/>
      </right>
      <top/>
      <bottom style="medium">
        <color rgb="FF231F20"/>
      </bottom>
      <diagonal/>
    </border>
    <border>
      <left style="medium">
        <color rgb="FF231F20"/>
      </left>
      <right style="medium">
        <color rgb="FF231F20"/>
      </right>
      <top style="medium">
        <color rgb="FF231F20"/>
      </top>
      <bottom/>
      <diagonal/>
    </border>
    <border>
      <left/>
      <right style="medium">
        <color rgb="FF231F20"/>
      </right>
      <top/>
      <bottom style="medium">
        <color rgb="FF231F20"/>
      </bottom>
      <diagonal/>
    </border>
    <border>
      <left style="medium">
        <color rgb="FF231F20"/>
      </left>
      <right style="medium">
        <color rgb="FF231F20"/>
      </right>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cellStyleXfs>
  <cellXfs count="72">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0" fontId="12" fillId="0" borderId="0" xfId="0" applyFont="1" applyAlignment="1">
      <alignment vertical="top"/>
    </xf>
    <xf numFmtId="0" fontId="0" fillId="0" borderId="0" xfId="0" applyAlignment="1">
      <alignment vertical="top"/>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14" fillId="4" borderId="22" xfId="0" applyFont="1" applyFill="1" applyBorder="1" applyAlignment="1">
      <alignment horizontal="center" vertical="center" wrapText="1"/>
    </xf>
    <xf numFmtId="0" fontId="15" fillId="4" borderId="23"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8" fillId="0" borderId="24" xfId="0" applyFont="1" applyBorder="1" applyAlignment="1">
      <alignment horizontal="center" vertical="center" wrapText="1"/>
    </xf>
    <xf numFmtId="0" fontId="18" fillId="0" borderId="24" xfId="0" applyFont="1" applyBorder="1" applyAlignment="1">
      <alignment vertical="center" wrapText="1"/>
    </xf>
    <xf numFmtId="0" fontId="15" fillId="4" borderId="25" xfId="0" applyFont="1" applyFill="1" applyBorder="1" applyAlignment="1">
      <alignment horizontal="center" vertical="center" wrapText="1"/>
    </xf>
    <xf numFmtId="0" fontId="18" fillId="5" borderId="23" xfId="0" applyFont="1" applyFill="1" applyBorder="1" applyAlignment="1">
      <alignment horizontal="center" vertical="center" wrapText="1"/>
    </xf>
    <xf numFmtId="0" fontId="18" fillId="0" borderId="23" xfId="0" applyFont="1" applyBorder="1" applyAlignment="1">
      <alignment vertical="center" wrapText="1"/>
    </xf>
    <xf numFmtId="0" fontId="18" fillId="5" borderId="22" xfId="0" applyFont="1" applyFill="1" applyBorder="1" applyAlignment="1">
      <alignment horizontal="center" vertical="center" wrapText="1"/>
    </xf>
    <xf numFmtId="0" fontId="18" fillId="0" borderId="22" xfId="0" applyFont="1" applyBorder="1" applyAlignment="1">
      <alignment vertical="center" wrapText="1"/>
    </xf>
    <xf numFmtId="0" fontId="19" fillId="0" borderId="0" xfId="0" applyFont="1"/>
    <xf numFmtId="0" fontId="18" fillId="0" borderId="0" xfId="0" applyFont="1"/>
  </cellXfs>
  <cellStyles count="6">
    <cellStyle name="Comma" xfId="1" builtinId="3"/>
    <cellStyle name="Comma 2" xfId="5" xr:uid="{C95C47A9-18C5-49AC-917F-170EB3A3F1E1}"/>
    <cellStyle name="Hyperlink" xfId="2" builtinId="8"/>
    <cellStyle name="Normal" xfId="0" builtinId="0"/>
    <cellStyle name="Normal 2" xfId="4" xr:uid="{731F002C-533F-4CDF-9EF9-52EF55D3B923}"/>
    <cellStyle name="Style 1" xfId="3" xr:uid="{E8A2C3BF-6D6C-4E0F-9EFE-31120CE9D91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122</xdr:row>
      <xdr:rowOff>0</xdr:rowOff>
    </xdr:from>
    <xdr:to>
      <xdr:col>4</xdr:col>
      <xdr:colOff>1532975</xdr:colOff>
      <xdr:row>146</xdr:row>
      <xdr:rowOff>71459</xdr:rowOff>
    </xdr:to>
    <xdr:pic>
      <xdr:nvPicPr>
        <xdr:cNvPr id="2" name="Picture 1">
          <a:extLst>
            <a:ext uri="{FF2B5EF4-FFF2-40B4-BE49-F238E27FC236}">
              <a16:creationId xmlns:a16="http://schemas.microsoft.com/office/drawing/2014/main" id="{24D01640-3C3A-4BDC-B5DE-58F85AD558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21671280"/>
          <a:ext cx="7453715" cy="42776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18.%20BNPP%20MF\Reporting\Monthly\Monthly%20Portfolio%20ISIN\2023-24\February%202024\Month%20End%2029%20February%202024\Split%20Portfolio\BOBBNPMF_Monthly%20portfolio%2029-02-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F6164-8242-4DFF-8CB4-7887EFFCA8F3}">
  <dimension ref="A1:BC158"/>
  <sheetViews>
    <sheetView showGridLines="0" tabSelected="1" zoomScale="90" zoomScaleNormal="90" workbookViewId="0">
      <pane ySplit="6" topLeftCell="A119" activePane="bottomLeft" state="frozen"/>
      <selection activeCell="I2" sqref="I2"/>
      <selection pane="bottomLeft" activeCell="I128" sqref="I128"/>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ustomWidth="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bestFit="1"/>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bestFit="1"/>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bestFit="1"/>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bestFit="1"/>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bestFit="1"/>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bestFit="1"/>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bestFit="1"/>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bestFit="1"/>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bestFit="1"/>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bestFit="1"/>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bestFit="1"/>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bestFit="1"/>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bestFit="1"/>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bestFit="1"/>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bestFit="1"/>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bestFit="1"/>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bestFit="1"/>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bestFit="1"/>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bestFit="1"/>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bestFit="1"/>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bestFit="1"/>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bestFit="1"/>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bestFit="1"/>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bestFit="1"/>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bestFit="1"/>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bestFit="1"/>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bestFit="1"/>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bestFit="1"/>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bestFit="1"/>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bestFit="1"/>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bestFit="1"/>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bestFit="1"/>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bestFit="1"/>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bestFit="1"/>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bestFit="1"/>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bestFit="1"/>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bestFit="1"/>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bestFit="1"/>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bestFit="1"/>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bestFit="1"/>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bestFit="1"/>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bestFit="1"/>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bestFit="1"/>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bestFit="1"/>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bestFit="1"/>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bestFit="1"/>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bestFit="1"/>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bestFit="1"/>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bestFit="1"/>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bestFit="1"/>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bestFit="1"/>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bestFit="1"/>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bestFit="1"/>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bestFit="1"/>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bestFit="1"/>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bestFit="1"/>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bestFit="1"/>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bestFit="1"/>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bestFit="1"/>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bestFit="1"/>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bestFit="1"/>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bestFit="1"/>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bestFit="1"/>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c r="G1" s="4"/>
      <c r="H1" s="4"/>
      <c r="I1" s="4"/>
      <c r="J1" s="4"/>
      <c r="K1" s="5"/>
      <c r="L1" s="5"/>
      <c r="M1" s="5"/>
      <c r="AJ1" s="5"/>
      <c r="AW1" s="5"/>
      <c r="AY1" s="5"/>
      <c r="BC1" s="5"/>
    </row>
    <row r="2" spans="1:55" ht="18.600000000000001">
      <c r="C2" s="6" t="s">
        <v>0</v>
      </c>
      <c r="D2" s="1" t="s">
        <v>1</v>
      </c>
      <c r="I2" s="9"/>
    </row>
    <row r="3" spans="1:55" ht="16.2">
      <c r="C3" s="11" t="s">
        <v>2</v>
      </c>
      <c r="D3" s="12" t="s">
        <v>3</v>
      </c>
    </row>
    <row r="4" spans="1:55" ht="15">
      <c r="C4" s="11" t="s">
        <v>4</v>
      </c>
      <c r="D4" s="13">
        <v>45351</v>
      </c>
    </row>
    <row r="5" spans="1:55" ht="14.4" thickBot="1">
      <c r="C5" s="11"/>
    </row>
    <row r="6" spans="1:55" ht="27.6">
      <c r="C6" s="14" t="s">
        <v>5</v>
      </c>
      <c r="D6" s="15" t="s">
        <v>6</v>
      </c>
      <c r="E6" s="16" t="s">
        <v>7</v>
      </c>
      <c r="F6" s="17" t="s">
        <v>8</v>
      </c>
      <c r="G6" s="18" t="s">
        <v>9</v>
      </c>
      <c r="H6" s="18" t="s">
        <v>10</v>
      </c>
      <c r="I6" s="19" t="s">
        <v>11</v>
      </c>
      <c r="J6" s="19" t="s">
        <v>12</v>
      </c>
      <c r="K6" s="20" t="s">
        <v>13</v>
      </c>
    </row>
    <row r="7" spans="1:55">
      <c r="C7" s="21"/>
      <c r="D7" s="22"/>
      <c r="E7" s="23"/>
      <c r="F7" s="24"/>
      <c r="G7" s="25"/>
      <c r="H7" s="25"/>
      <c r="I7" s="26"/>
      <c r="J7" s="26"/>
      <c r="K7" s="27"/>
    </row>
    <row r="8" spans="1:55">
      <c r="C8" s="28" t="s">
        <v>14</v>
      </c>
      <c r="D8" s="29"/>
      <c r="E8" s="30"/>
      <c r="F8" s="31"/>
      <c r="G8" s="32"/>
      <c r="H8" s="32"/>
      <c r="I8" s="33"/>
      <c r="J8" s="33"/>
      <c r="K8" s="34"/>
    </row>
    <row r="9" spans="1:55">
      <c r="C9" s="21"/>
      <c r="D9" s="29"/>
      <c r="E9" s="30"/>
      <c r="F9" s="31"/>
      <c r="G9" s="32"/>
      <c r="H9" s="32"/>
      <c r="I9" s="33"/>
      <c r="J9" s="33"/>
      <c r="K9" s="34"/>
    </row>
    <row r="10" spans="1:55">
      <c r="C10" s="28" t="s">
        <v>15</v>
      </c>
      <c r="D10" s="29"/>
      <c r="E10" s="30"/>
      <c r="F10" s="31"/>
      <c r="G10" s="32" t="s">
        <v>16</v>
      </c>
      <c r="H10" s="32" t="s">
        <v>16</v>
      </c>
      <c r="I10" s="33"/>
      <c r="J10" s="33"/>
      <c r="K10" s="34"/>
    </row>
    <row r="11" spans="1:55">
      <c r="C11" s="21"/>
      <c r="D11" s="29"/>
      <c r="E11" s="30"/>
      <c r="F11" s="31"/>
      <c r="G11" s="32"/>
      <c r="H11" s="32"/>
      <c r="I11" s="33"/>
      <c r="J11" s="33"/>
      <c r="K11" s="34"/>
    </row>
    <row r="12" spans="1:55">
      <c r="C12" s="28" t="s">
        <v>17</v>
      </c>
      <c r="D12" s="29"/>
      <c r="E12" s="30"/>
      <c r="F12" s="31"/>
      <c r="G12" s="32" t="s">
        <v>16</v>
      </c>
      <c r="H12" s="32" t="s">
        <v>16</v>
      </c>
      <c r="I12" s="33"/>
      <c r="J12" s="33"/>
      <c r="K12" s="34"/>
    </row>
    <row r="13" spans="1:55">
      <c r="C13" s="21"/>
      <c r="D13" s="29"/>
      <c r="E13" s="30"/>
      <c r="F13" s="31"/>
      <c r="G13" s="32"/>
      <c r="H13" s="32"/>
      <c r="I13" s="33"/>
      <c r="J13" s="33"/>
      <c r="K13" s="34"/>
    </row>
    <row r="14" spans="1:55">
      <c r="C14" s="28" t="s">
        <v>18</v>
      </c>
      <c r="D14" s="29"/>
      <c r="E14" s="30"/>
      <c r="F14" s="31"/>
      <c r="G14" s="32" t="s">
        <v>16</v>
      </c>
      <c r="H14" s="32" t="s">
        <v>16</v>
      </c>
      <c r="I14" s="33"/>
      <c r="J14" s="33"/>
      <c r="K14" s="34"/>
    </row>
    <row r="15" spans="1:55">
      <c r="C15" s="21"/>
      <c r="D15" s="29"/>
      <c r="E15" s="30"/>
      <c r="F15" s="31"/>
      <c r="G15" s="32"/>
      <c r="H15" s="32"/>
      <c r="I15" s="33"/>
      <c r="J15" s="33"/>
      <c r="K15" s="34"/>
    </row>
    <row r="16" spans="1:55">
      <c r="A16" s="35"/>
      <c r="B16" s="36"/>
      <c r="C16" s="28" t="s">
        <v>19</v>
      </c>
      <c r="D16" s="29"/>
      <c r="E16" s="30"/>
      <c r="F16" s="31"/>
      <c r="G16" s="32"/>
      <c r="H16" s="32"/>
      <c r="I16" s="33"/>
      <c r="J16" s="33"/>
      <c r="K16" s="34"/>
    </row>
    <row r="17" spans="2:11">
      <c r="C17" s="37" t="s">
        <v>20</v>
      </c>
      <c r="D17" s="29"/>
      <c r="E17" s="30"/>
      <c r="F17" s="31"/>
      <c r="G17" s="32"/>
      <c r="H17" s="32"/>
      <c r="I17" s="33"/>
      <c r="J17" s="33"/>
      <c r="K17" s="34"/>
    </row>
    <row r="18" spans="2:11">
      <c r="B18" s="1" t="s">
        <v>21</v>
      </c>
      <c r="C18" s="21" t="s">
        <v>22</v>
      </c>
      <c r="D18" s="29" t="s">
        <v>23</v>
      </c>
      <c r="E18" s="30" t="s">
        <v>24</v>
      </c>
      <c r="F18" s="31">
        <v>150</v>
      </c>
      <c r="G18" s="32">
        <v>1503.44</v>
      </c>
      <c r="H18" s="32">
        <v>6.67</v>
      </c>
      <c r="I18" s="33">
        <v>7.4850000000000003</v>
      </c>
      <c r="J18" s="33"/>
      <c r="K18" s="34" t="s">
        <v>25</v>
      </c>
    </row>
    <row r="19" spans="2:11">
      <c r="B19" s="1" t="s">
        <v>26</v>
      </c>
      <c r="C19" s="21" t="s">
        <v>27</v>
      </c>
      <c r="D19" s="29" t="s">
        <v>28</v>
      </c>
      <c r="E19" s="30" t="s">
        <v>24</v>
      </c>
      <c r="F19" s="31">
        <v>120</v>
      </c>
      <c r="G19" s="32">
        <v>1211.27</v>
      </c>
      <c r="H19" s="32">
        <v>5.37</v>
      </c>
      <c r="I19" s="33">
        <v>7.5286999999999997</v>
      </c>
      <c r="J19" s="33"/>
      <c r="K19" s="34" t="s">
        <v>25</v>
      </c>
    </row>
    <row r="20" spans="2:11">
      <c r="B20" s="1" t="s">
        <v>29</v>
      </c>
      <c r="C20" s="21" t="s">
        <v>30</v>
      </c>
      <c r="D20" s="29" t="s">
        <v>31</v>
      </c>
      <c r="E20" s="30" t="s">
        <v>32</v>
      </c>
      <c r="F20" s="31">
        <v>1200</v>
      </c>
      <c r="G20" s="32">
        <v>1202.32</v>
      </c>
      <c r="H20" s="32">
        <v>5.33</v>
      </c>
      <c r="I20" s="33">
        <v>7.7287999999999997</v>
      </c>
      <c r="J20" s="33"/>
      <c r="K20" s="34"/>
    </row>
    <row r="21" spans="2:11">
      <c r="B21" s="1" t="s">
        <v>33</v>
      </c>
      <c r="C21" s="21" t="s">
        <v>34</v>
      </c>
      <c r="D21" s="29" t="s">
        <v>35</v>
      </c>
      <c r="E21" s="30" t="s">
        <v>24</v>
      </c>
      <c r="F21" s="31">
        <v>1000</v>
      </c>
      <c r="G21" s="32">
        <v>1002.22</v>
      </c>
      <c r="H21" s="32">
        <v>4.4400000000000004</v>
      </c>
      <c r="I21" s="33">
        <v>7.8186999999999998</v>
      </c>
      <c r="J21" s="33"/>
      <c r="K21" s="34" t="s">
        <v>25</v>
      </c>
    </row>
    <row r="22" spans="2:11">
      <c r="B22" s="1" t="s">
        <v>36</v>
      </c>
      <c r="C22" s="21" t="s">
        <v>37</v>
      </c>
      <c r="D22" s="29" t="s">
        <v>38</v>
      </c>
      <c r="E22" s="30" t="s">
        <v>24</v>
      </c>
      <c r="F22" s="31">
        <v>1000</v>
      </c>
      <c r="G22" s="32">
        <v>1001.79</v>
      </c>
      <c r="H22" s="32">
        <v>4.4400000000000004</v>
      </c>
      <c r="I22" s="33">
        <v>7.72</v>
      </c>
      <c r="J22" s="33"/>
      <c r="K22" s="34"/>
    </row>
    <row r="23" spans="2:11">
      <c r="B23" s="1" t="s">
        <v>39</v>
      </c>
      <c r="C23" s="21" t="s">
        <v>40</v>
      </c>
      <c r="D23" s="29" t="s">
        <v>41</v>
      </c>
      <c r="E23" s="30" t="s">
        <v>24</v>
      </c>
      <c r="F23" s="31">
        <v>1000</v>
      </c>
      <c r="G23" s="32">
        <v>1000.93</v>
      </c>
      <c r="H23" s="32">
        <v>4.4400000000000004</v>
      </c>
      <c r="I23" s="33">
        <v>7.6749999999999998</v>
      </c>
      <c r="J23" s="33"/>
      <c r="K23" s="34" t="s">
        <v>25</v>
      </c>
    </row>
    <row r="24" spans="2:11">
      <c r="B24" s="1" t="s">
        <v>42</v>
      </c>
      <c r="C24" s="21" t="s">
        <v>43</v>
      </c>
      <c r="D24" s="29" t="s">
        <v>44</v>
      </c>
      <c r="E24" s="30" t="s">
        <v>24</v>
      </c>
      <c r="F24" s="31">
        <v>100</v>
      </c>
      <c r="G24" s="32">
        <v>1000.86</v>
      </c>
      <c r="H24" s="32">
        <v>4.4400000000000004</v>
      </c>
      <c r="I24" s="33">
        <v>7.51</v>
      </c>
      <c r="J24" s="33"/>
      <c r="K24" s="34" t="s">
        <v>25</v>
      </c>
    </row>
    <row r="25" spans="2:11">
      <c r="B25" s="1" t="s">
        <v>45</v>
      </c>
      <c r="C25" s="21" t="s">
        <v>46</v>
      </c>
      <c r="D25" s="29" t="s">
        <v>47</v>
      </c>
      <c r="E25" s="30" t="s">
        <v>24</v>
      </c>
      <c r="F25" s="31">
        <v>1000</v>
      </c>
      <c r="G25" s="32">
        <v>998.38</v>
      </c>
      <c r="H25" s="32">
        <v>4.43</v>
      </c>
      <c r="I25" s="33">
        <v>7.7</v>
      </c>
      <c r="J25" s="33"/>
      <c r="K25" s="34" t="s">
        <v>25</v>
      </c>
    </row>
    <row r="26" spans="2:11">
      <c r="B26" s="1" t="s">
        <v>48</v>
      </c>
      <c r="C26" s="21" t="s">
        <v>49</v>
      </c>
      <c r="D26" s="29" t="s">
        <v>50</v>
      </c>
      <c r="E26" s="30" t="s">
        <v>24</v>
      </c>
      <c r="F26" s="31">
        <v>100</v>
      </c>
      <c r="G26" s="32">
        <v>997.88</v>
      </c>
      <c r="H26" s="32">
        <v>4.42</v>
      </c>
      <c r="I26" s="33">
        <v>7.59</v>
      </c>
      <c r="J26" s="33"/>
      <c r="K26" s="34" t="s">
        <v>25</v>
      </c>
    </row>
    <row r="27" spans="2:11">
      <c r="B27" s="1" t="s">
        <v>51</v>
      </c>
      <c r="C27" s="21" t="s">
        <v>52</v>
      </c>
      <c r="D27" s="29" t="s">
        <v>53</v>
      </c>
      <c r="E27" s="30" t="s">
        <v>54</v>
      </c>
      <c r="F27" s="31">
        <v>1000</v>
      </c>
      <c r="G27" s="32">
        <v>997.43</v>
      </c>
      <c r="H27" s="32">
        <v>4.42</v>
      </c>
      <c r="I27" s="33">
        <v>8.5922999999999998</v>
      </c>
      <c r="J27" s="33"/>
      <c r="K27" s="34" t="s">
        <v>25</v>
      </c>
    </row>
    <row r="28" spans="2:11">
      <c r="B28" s="1" t="s">
        <v>55</v>
      </c>
      <c r="C28" s="21" t="s">
        <v>56</v>
      </c>
      <c r="D28" s="29" t="s">
        <v>57</v>
      </c>
      <c r="E28" s="30" t="s">
        <v>24</v>
      </c>
      <c r="F28" s="31">
        <v>1000</v>
      </c>
      <c r="G28" s="32">
        <v>992.83</v>
      </c>
      <c r="H28" s="32">
        <v>4.4000000000000004</v>
      </c>
      <c r="I28" s="33">
        <v>7.55</v>
      </c>
      <c r="J28" s="33"/>
      <c r="K28" s="34" t="s">
        <v>25</v>
      </c>
    </row>
    <row r="29" spans="2:11">
      <c r="B29" s="1" t="s">
        <v>58</v>
      </c>
      <c r="C29" s="21" t="s">
        <v>59</v>
      </c>
      <c r="D29" s="29" t="s">
        <v>60</v>
      </c>
      <c r="E29" s="30" t="s">
        <v>61</v>
      </c>
      <c r="F29" s="31">
        <v>100</v>
      </c>
      <c r="G29" s="32">
        <v>989.19</v>
      </c>
      <c r="H29" s="32">
        <v>4.3899999999999997</v>
      </c>
      <c r="I29" s="33">
        <v>9.4975000000000005</v>
      </c>
      <c r="J29" s="33"/>
      <c r="K29" s="34" t="s">
        <v>25</v>
      </c>
    </row>
    <row r="30" spans="2:11">
      <c r="B30" s="1" t="s">
        <v>62</v>
      </c>
      <c r="C30" s="21" t="s">
        <v>63</v>
      </c>
      <c r="D30" s="29" t="s">
        <v>64</v>
      </c>
      <c r="E30" s="30" t="s">
        <v>24</v>
      </c>
      <c r="F30" s="31">
        <v>100</v>
      </c>
      <c r="G30" s="32">
        <v>969.33</v>
      </c>
      <c r="H30" s="32">
        <v>4.3</v>
      </c>
      <c r="I30" s="33">
        <v>7.9927999999999999</v>
      </c>
      <c r="J30" s="33"/>
      <c r="K30" s="34" t="s">
        <v>25</v>
      </c>
    </row>
    <row r="31" spans="2:11">
      <c r="B31" s="1" t="s">
        <v>65</v>
      </c>
      <c r="C31" s="21" t="s">
        <v>66</v>
      </c>
      <c r="D31" s="29" t="s">
        <v>67</v>
      </c>
      <c r="E31" s="30" t="s">
        <v>24</v>
      </c>
      <c r="F31" s="31">
        <v>50</v>
      </c>
      <c r="G31" s="32">
        <v>523.30999999999995</v>
      </c>
      <c r="H31" s="32">
        <v>2.3199999999999998</v>
      </c>
      <c r="I31" s="33">
        <v>7.71</v>
      </c>
      <c r="J31" s="33"/>
      <c r="K31" s="34" t="s">
        <v>25</v>
      </c>
    </row>
    <row r="32" spans="2:11">
      <c r="B32" s="1" t="s">
        <v>68</v>
      </c>
      <c r="C32" s="21" t="s">
        <v>69</v>
      </c>
      <c r="D32" s="29" t="s">
        <v>70</v>
      </c>
      <c r="E32" s="30" t="s">
        <v>71</v>
      </c>
      <c r="F32" s="31">
        <v>500</v>
      </c>
      <c r="G32" s="32">
        <v>500.31</v>
      </c>
      <c r="H32" s="32">
        <v>2.2200000000000002</v>
      </c>
      <c r="I32" s="33">
        <v>8.8175000000000008</v>
      </c>
      <c r="J32" s="33"/>
      <c r="K32" s="34" t="s">
        <v>25</v>
      </c>
    </row>
    <row r="33" spans="2:11">
      <c r="B33" s="1" t="s">
        <v>72</v>
      </c>
      <c r="C33" s="21" t="s">
        <v>73</v>
      </c>
      <c r="D33" s="29" t="s">
        <v>74</v>
      </c>
      <c r="E33" s="30" t="s">
        <v>32</v>
      </c>
      <c r="F33" s="31">
        <v>10</v>
      </c>
      <c r="G33" s="32">
        <v>103.98</v>
      </c>
      <c r="H33" s="32">
        <v>0.46</v>
      </c>
      <c r="I33" s="33">
        <v>7.5861999999999998</v>
      </c>
      <c r="J33" s="33"/>
      <c r="K33" s="34" t="s">
        <v>25</v>
      </c>
    </row>
    <row r="34" spans="2:11">
      <c r="C34" s="28" t="s">
        <v>75</v>
      </c>
      <c r="D34" s="29"/>
      <c r="E34" s="30"/>
      <c r="F34" s="31"/>
      <c r="G34" s="38">
        <v>14995.47</v>
      </c>
      <c r="H34" s="38">
        <v>66.489999999999995</v>
      </c>
      <c r="I34" s="33"/>
      <c r="J34" s="33"/>
      <c r="K34" s="34"/>
    </row>
    <row r="35" spans="2:11">
      <c r="C35" s="21"/>
      <c r="D35" s="29"/>
      <c r="E35" s="30"/>
      <c r="F35" s="31"/>
      <c r="G35" s="32"/>
      <c r="H35" s="32"/>
      <c r="I35" s="33"/>
      <c r="J35" s="33"/>
      <c r="K35" s="34"/>
    </row>
    <row r="36" spans="2:11">
      <c r="C36" s="28" t="s">
        <v>76</v>
      </c>
      <c r="D36" s="29"/>
      <c r="E36" s="30"/>
      <c r="F36" s="31"/>
      <c r="G36" s="32" t="s">
        <v>16</v>
      </c>
      <c r="H36" s="32" t="s">
        <v>16</v>
      </c>
      <c r="I36" s="33"/>
      <c r="J36" s="33"/>
      <c r="K36" s="34"/>
    </row>
    <row r="37" spans="2:11">
      <c r="C37" s="21"/>
      <c r="D37" s="29"/>
      <c r="E37" s="30"/>
      <c r="F37" s="31"/>
      <c r="G37" s="32"/>
      <c r="H37" s="32"/>
      <c r="I37" s="33"/>
      <c r="J37" s="33"/>
      <c r="K37" s="34"/>
    </row>
    <row r="38" spans="2:11">
      <c r="C38" s="28" t="s">
        <v>77</v>
      </c>
      <c r="D38" s="29"/>
      <c r="E38" s="30"/>
      <c r="F38" s="31"/>
      <c r="G38" s="32" t="s">
        <v>16</v>
      </c>
      <c r="H38" s="32" t="s">
        <v>16</v>
      </c>
      <c r="I38" s="33"/>
      <c r="J38" s="33"/>
      <c r="K38" s="34"/>
    </row>
    <row r="39" spans="2:11">
      <c r="C39" s="21"/>
      <c r="D39" s="29"/>
      <c r="E39" s="30"/>
      <c r="F39" s="31"/>
      <c r="G39" s="32"/>
      <c r="H39" s="32"/>
      <c r="I39" s="33"/>
      <c r="J39" s="33"/>
      <c r="K39" s="34"/>
    </row>
    <row r="40" spans="2:11">
      <c r="C40" s="37" t="s">
        <v>78</v>
      </c>
      <c r="D40" s="29"/>
      <c r="E40" s="30"/>
      <c r="F40" s="31"/>
      <c r="G40" s="32"/>
      <c r="H40" s="32"/>
      <c r="I40" s="33"/>
      <c r="J40" s="33"/>
      <c r="K40" s="34"/>
    </row>
    <row r="41" spans="2:11">
      <c r="B41" s="1" t="s">
        <v>79</v>
      </c>
      <c r="C41" s="21" t="s">
        <v>80</v>
      </c>
      <c r="D41" s="29" t="s">
        <v>81</v>
      </c>
      <c r="E41" s="30" t="s">
        <v>82</v>
      </c>
      <c r="F41" s="31">
        <v>1600000</v>
      </c>
      <c r="G41" s="32">
        <v>1619.18</v>
      </c>
      <c r="H41" s="32">
        <v>7.18</v>
      </c>
      <c r="I41" s="33">
        <v>7.1839938999999999</v>
      </c>
      <c r="J41" s="33"/>
      <c r="K41" s="34"/>
    </row>
    <row r="42" spans="2:11">
      <c r="B42" s="1" t="s">
        <v>83</v>
      </c>
      <c r="C42" s="21" t="s">
        <v>84</v>
      </c>
      <c r="D42" s="29" t="s">
        <v>85</v>
      </c>
      <c r="E42" s="30" t="s">
        <v>82</v>
      </c>
      <c r="F42" s="31">
        <v>1400000</v>
      </c>
      <c r="G42" s="32">
        <v>1417.99</v>
      </c>
      <c r="H42" s="32">
        <v>6.29</v>
      </c>
      <c r="I42" s="33">
        <v>7.1980842000000003</v>
      </c>
      <c r="J42" s="33"/>
      <c r="K42" s="34"/>
    </row>
    <row r="43" spans="2:11">
      <c r="B43" s="1" t="s">
        <v>86</v>
      </c>
      <c r="C43" s="21" t="s">
        <v>87</v>
      </c>
      <c r="D43" s="29" t="s">
        <v>88</v>
      </c>
      <c r="E43" s="30" t="s">
        <v>82</v>
      </c>
      <c r="F43" s="31">
        <v>1250000</v>
      </c>
      <c r="G43" s="32">
        <v>1258.6199999999999</v>
      </c>
      <c r="H43" s="32">
        <v>5.58</v>
      </c>
      <c r="I43" s="33">
        <v>7.2031207999999998</v>
      </c>
      <c r="J43" s="33"/>
      <c r="K43" s="34"/>
    </row>
    <row r="44" spans="2:11">
      <c r="B44" s="1" t="s">
        <v>89</v>
      </c>
      <c r="C44" s="21" t="s">
        <v>90</v>
      </c>
      <c r="D44" s="29" t="s">
        <v>91</v>
      </c>
      <c r="E44" s="30" t="s">
        <v>82</v>
      </c>
      <c r="F44" s="31">
        <v>1000000</v>
      </c>
      <c r="G44" s="32">
        <v>1009.04</v>
      </c>
      <c r="H44" s="32">
        <v>4.47</v>
      </c>
      <c r="I44" s="33">
        <v>7.1878092000000002</v>
      </c>
      <c r="J44" s="33"/>
      <c r="K44" s="34"/>
    </row>
    <row r="45" spans="2:11">
      <c r="B45" s="1" t="s">
        <v>92</v>
      </c>
      <c r="C45" s="21" t="s">
        <v>93</v>
      </c>
      <c r="D45" s="29" t="s">
        <v>94</v>
      </c>
      <c r="E45" s="30" t="s">
        <v>82</v>
      </c>
      <c r="F45" s="31">
        <v>401000</v>
      </c>
      <c r="G45" s="32">
        <v>392.15</v>
      </c>
      <c r="H45" s="32">
        <v>1.74</v>
      </c>
      <c r="I45" s="33">
        <v>7.1547972</v>
      </c>
      <c r="J45" s="33"/>
      <c r="K45" s="34"/>
    </row>
    <row r="46" spans="2:11">
      <c r="C46" s="28" t="s">
        <v>75</v>
      </c>
      <c r="D46" s="29"/>
      <c r="E46" s="30"/>
      <c r="F46" s="31"/>
      <c r="G46" s="38">
        <v>5696.98</v>
      </c>
      <c r="H46" s="38">
        <v>25.26</v>
      </c>
      <c r="I46" s="33"/>
      <c r="J46" s="33"/>
      <c r="K46" s="34"/>
    </row>
    <row r="47" spans="2:11">
      <c r="C47" s="21"/>
      <c r="D47" s="29"/>
      <c r="E47" s="30"/>
      <c r="F47" s="31"/>
      <c r="G47" s="32"/>
      <c r="H47" s="32"/>
      <c r="I47" s="33"/>
      <c r="J47" s="33"/>
      <c r="K47" s="34"/>
    </row>
    <row r="48" spans="2:11">
      <c r="C48" s="37" t="s">
        <v>95</v>
      </c>
      <c r="D48" s="29"/>
      <c r="E48" s="30"/>
      <c r="F48" s="31"/>
      <c r="G48" s="32"/>
      <c r="H48" s="32"/>
      <c r="I48" s="33"/>
      <c r="J48" s="33"/>
      <c r="K48" s="34"/>
    </row>
    <row r="49" spans="1:11">
      <c r="B49" s="1" t="s">
        <v>96</v>
      </c>
      <c r="C49" s="21" t="s">
        <v>97</v>
      </c>
      <c r="D49" s="29" t="s">
        <v>98</v>
      </c>
      <c r="E49" s="30" t="s">
        <v>82</v>
      </c>
      <c r="F49" s="31">
        <v>500000</v>
      </c>
      <c r="G49" s="32">
        <v>496.93</v>
      </c>
      <c r="H49" s="32">
        <v>2.2000000000000002</v>
      </c>
      <c r="I49" s="33">
        <v>7.4552218999999997</v>
      </c>
      <c r="J49" s="33"/>
      <c r="K49" s="34"/>
    </row>
    <row r="50" spans="1:11">
      <c r="C50" s="28" t="s">
        <v>75</v>
      </c>
      <c r="D50" s="29"/>
      <c r="E50" s="30"/>
      <c r="F50" s="31"/>
      <c r="G50" s="38">
        <v>496.93</v>
      </c>
      <c r="H50" s="38">
        <v>2.2000000000000002</v>
      </c>
      <c r="I50" s="33"/>
      <c r="J50" s="33"/>
      <c r="K50" s="34"/>
    </row>
    <row r="51" spans="1:11">
      <c r="C51" s="21"/>
      <c r="D51" s="29"/>
      <c r="E51" s="30"/>
      <c r="F51" s="31"/>
      <c r="G51" s="32"/>
      <c r="H51" s="32"/>
      <c r="I51" s="33"/>
      <c r="J51" s="33"/>
      <c r="K51" s="34"/>
    </row>
    <row r="52" spans="1:11">
      <c r="C52" s="28" t="s">
        <v>99</v>
      </c>
      <c r="D52" s="29"/>
      <c r="E52" s="30"/>
      <c r="F52" s="31"/>
      <c r="G52" s="32"/>
      <c r="H52" s="32"/>
      <c r="I52" s="33"/>
      <c r="J52" s="33"/>
      <c r="K52" s="34"/>
    </row>
    <row r="53" spans="1:11">
      <c r="C53" s="21"/>
      <c r="D53" s="29"/>
      <c r="E53" s="30"/>
      <c r="F53" s="31"/>
      <c r="G53" s="32"/>
      <c r="H53" s="32"/>
      <c r="I53" s="33"/>
      <c r="J53" s="33"/>
      <c r="K53" s="34"/>
    </row>
    <row r="54" spans="1:11">
      <c r="C54" s="28" t="s">
        <v>100</v>
      </c>
      <c r="D54" s="29"/>
      <c r="E54" s="30"/>
      <c r="F54" s="31"/>
      <c r="G54" s="32" t="s">
        <v>16</v>
      </c>
      <c r="H54" s="32" t="s">
        <v>16</v>
      </c>
      <c r="I54" s="33"/>
      <c r="J54" s="33"/>
      <c r="K54" s="34"/>
    </row>
    <row r="55" spans="1:11">
      <c r="C55" s="21"/>
      <c r="D55" s="29"/>
      <c r="E55" s="30"/>
      <c r="F55" s="31"/>
      <c r="G55" s="32"/>
      <c r="H55" s="32"/>
      <c r="I55" s="33"/>
      <c r="J55" s="33"/>
      <c r="K55" s="34"/>
    </row>
    <row r="56" spans="1:11">
      <c r="C56" s="28" t="s">
        <v>101</v>
      </c>
      <c r="D56" s="29"/>
      <c r="E56" s="30"/>
      <c r="F56" s="31"/>
      <c r="G56" s="32" t="s">
        <v>16</v>
      </c>
      <c r="H56" s="32" t="s">
        <v>16</v>
      </c>
      <c r="I56" s="33"/>
      <c r="J56" s="33"/>
      <c r="K56" s="34"/>
    </row>
    <row r="57" spans="1:11">
      <c r="C57" s="21"/>
      <c r="D57" s="29"/>
      <c r="E57" s="30"/>
      <c r="F57" s="31"/>
      <c r="G57" s="32"/>
      <c r="H57" s="32"/>
      <c r="I57" s="33"/>
      <c r="J57" s="33"/>
      <c r="K57" s="34"/>
    </row>
    <row r="58" spans="1:11">
      <c r="C58" s="28" t="s">
        <v>102</v>
      </c>
      <c r="D58" s="29"/>
      <c r="E58" s="30"/>
      <c r="F58" s="31"/>
      <c r="G58" s="32" t="s">
        <v>16</v>
      </c>
      <c r="H58" s="32" t="s">
        <v>16</v>
      </c>
      <c r="I58" s="33"/>
      <c r="J58" s="33"/>
      <c r="K58" s="34"/>
    </row>
    <row r="59" spans="1:11">
      <c r="C59" s="21"/>
      <c r="D59" s="29"/>
      <c r="E59" s="30"/>
      <c r="F59" s="31"/>
      <c r="G59" s="32"/>
      <c r="H59" s="32"/>
      <c r="I59" s="33"/>
      <c r="J59" s="33"/>
      <c r="K59" s="34"/>
    </row>
    <row r="60" spans="1:11">
      <c r="C60" s="28" t="s">
        <v>103</v>
      </c>
      <c r="D60" s="29"/>
      <c r="E60" s="30"/>
      <c r="F60" s="31"/>
      <c r="G60" s="32" t="s">
        <v>16</v>
      </c>
      <c r="H60" s="32" t="s">
        <v>16</v>
      </c>
      <c r="I60" s="33"/>
      <c r="J60" s="33"/>
      <c r="K60" s="34"/>
    </row>
    <row r="61" spans="1:11">
      <c r="C61" s="21"/>
      <c r="D61" s="29"/>
      <c r="E61" s="30"/>
      <c r="F61" s="31"/>
      <c r="G61" s="32"/>
      <c r="H61" s="32"/>
      <c r="I61" s="33"/>
      <c r="J61" s="33"/>
      <c r="K61" s="34"/>
    </row>
    <row r="62" spans="1:11">
      <c r="A62" s="35"/>
      <c r="B62" s="36"/>
      <c r="C62" s="28" t="s">
        <v>104</v>
      </c>
      <c r="D62" s="29"/>
      <c r="E62" s="30"/>
      <c r="F62" s="31"/>
      <c r="G62" s="32"/>
      <c r="H62" s="32"/>
      <c r="I62" s="33"/>
      <c r="J62" s="33"/>
      <c r="K62" s="34"/>
    </row>
    <row r="63" spans="1:11">
      <c r="A63" s="36"/>
      <c r="B63" s="36"/>
      <c r="C63" s="28" t="s">
        <v>105</v>
      </c>
      <c r="D63" s="29"/>
      <c r="E63" s="30"/>
      <c r="F63" s="31"/>
      <c r="G63" s="32" t="s">
        <v>16</v>
      </c>
      <c r="H63" s="32" t="s">
        <v>16</v>
      </c>
      <c r="I63" s="33"/>
      <c r="J63" s="33"/>
      <c r="K63" s="34"/>
    </row>
    <row r="64" spans="1:11">
      <c r="A64" s="36"/>
      <c r="B64" s="36"/>
      <c r="C64" s="28"/>
      <c r="D64" s="29"/>
      <c r="E64" s="30"/>
      <c r="F64" s="31"/>
      <c r="G64" s="32"/>
      <c r="H64" s="32"/>
      <c r="I64" s="33"/>
      <c r="J64" s="33"/>
      <c r="K64" s="34"/>
    </row>
    <row r="65" spans="1:11">
      <c r="C65" s="37" t="s">
        <v>106</v>
      </c>
      <c r="D65" s="29"/>
      <c r="E65" s="30"/>
      <c r="F65" s="31"/>
      <c r="G65" s="32"/>
      <c r="H65" s="32"/>
      <c r="I65" s="33"/>
      <c r="J65" s="33"/>
      <c r="K65" s="34"/>
    </row>
    <row r="66" spans="1:11">
      <c r="B66" s="1" t="s">
        <v>107</v>
      </c>
      <c r="C66" s="21" t="s">
        <v>108</v>
      </c>
      <c r="D66" s="29" t="s">
        <v>109</v>
      </c>
      <c r="E66" s="30" t="s">
        <v>110</v>
      </c>
      <c r="F66" s="31">
        <v>630.46900000000005</v>
      </c>
      <c r="G66" s="32">
        <v>64.010000000000005</v>
      </c>
      <c r="H66" s="32">
        <v>0.28000000000000003</v>
      </c>
      <c r="I66" s="33">
        <v>7.03</v>
      </c>
      <c r="J66" s="33"/>
      <c r="K66" s="34"/>
    </row>
    <row r="67" spans="1:11">
      <c r="C67" s="28" t="s">
        <v>75</v>
      </c>
      <c r="D67" s="29"/>
      <c r="E67" s="30"/>
      <c r="F67" s="31"/>
      <c r="G67" s="38">
        <v>64.010000000000005</v>
      </c>
      <c r="H67" s="38">
        <v>0.28000000000000003</v>
      </c>
      <c r="I67" s="33"/>
      <c r="J67" s="33"/>
      <c r="K67" s="34"/>
    </row>
    <row r="68" spans="1:11">
      <c r="C68" s="21"/>
      <c r="D68" s="29"/>
      <c r="E68" s="30"/>
      <c r="F68" s="31"/>
      <c r="G68" s="32"/>
      <c r="H68" s="32"/>
      <c r="I68" s="33"/>
      <c r="J68" s="33"/>
      <c r="K68" s="34"/>
    </row>
    <row r="69" spans="1:11">
      <c r="C69" s="28" t="s">
        <v>111</v>
      </c>
      <c r="D69" s="29"/>
      <c r="E69" s="30"/>
      <c r="F69" s="31"/>
      <c r="G69" s="32" t="s">
        <v>16</v>
      </c>
      <c r="H69" s="32" t="s">
        <v>16</v>
      </c>
      <c r="I69" s="33"/>
      <c r="J69" s="33"/>
      <c r="K69" s="34"/>
    </row>
    <row r="70" spans="1:11">
      <c r="C70" s="21"/>
      <c r="D70" s="29"/>
      <c r="E70" s="30"/>
      <c r="F70" s="31"/>
      <c r="G70" s="32"/>
      <c r="H70" s="32"/>
      <c r="I70" s="33"/>
      <c r="J70" s="33"/>
      <c r="K70" s="34"/>
    </row>
    <row r="71" spans="1:11">
      <c r="C71" s="28" t="s">
        <v>112</v>
      </c>
      <c r="D71" s="29"/>
      <c r="E71" s="30"/>
      <c r="F71" s="31"/>
      <c r="G71" s="32" t="s">
        <v>16</v>
      </c>
      <c r="H71" s="32" t="s">
        <v>16</v>
      </c>
      <c r="I71" s="33"/>
      <c r="J71" s="33"/>
      <c r="K71" s="34"/>
    </row>
    <row r="72" spans="1:11">
      <c r="C72" s="21"/>
      <c r="D72" s="29"/>
      <c r="E72" s="30"/>
      <c r="F72" s="31"/>
      <c r="G72" s="32"/>
      <c r="H72" s="32"/>
      <c r="I72" s="33"/>
      <c r="J72" s="33"/>
      <c r="K72" s="34"/>
    </row>
    <row r="73" spans="1:11">
      <c r="C73" s="28" t="s">
        <v>113</v>
      </c>
      <c r="D73" s="29"/>
      <c r="E73" s="30"/>
      <c r="F73" s="31"/>
      <c r="G73" s="32" t="s">
        <v>16</v>
      </c>
      <c r="H73" s="32" t="s">
        <v>16</v>
      </c>
      <c r="I73" s="33"/>
      <c r="J73" s="33"/>
      <c r="K73" s="34"/>
    </row>
    <row r="74" spans="1:11">
      <c r="C74" s="21"/>
      <c r="D74" s="29"/>
      <c r="E74" s="30"/>
      <c r="F74" s="31"/>
      <c r="G74" s="32"/>
      <c r="H74" s="32"/>
      <c r="I74" s="33"/>
      <c r="J74" s="33"/>
      <c r="K74" s="34"/>
    </row>
    <row r="75" spans="1:11">
      <c r="C75" s="37" t="s">
        <v>114</v>
      </c>
      <c r="D75" s="29"/>
      <c r="E75" s="30"/>
      <c r="F75" s="31"/>
      <c r="G75" s="32"/>
      <c r="H75" s="32"/>
      <c r="I75" s="33"/>
      <c r="J75" s="33"/>
      <c r="K75" s="34"/>
    </row>
    <row r="76" spans="1:11">
      <c r="B76" s="1" t="s">
        <v>115</v>
      </c>
      <c r="C76" s="21" t="s">
        <v>116</v>
      </c>
      <c r="D76" s="29"/>
      <c r="E76" s="30"/>
      <c r="F76" s="31"/>
      <c r="G76" s="32">
        <v>1542.99</v>
      </c>
      <c r="H76" s="32">
        <v>6.84</v>
      </c>
      <c r="I76" s="33">
        <v>6.7</v>
      </c>
      <c r="J76" s="33"/>
      <c r="K76" s="34"/>
    </row>
    <row r="77" spans="1:11">
      <c r="C77" s="28" t="s">
        <v>75</v>
      </c>
      <c r="D77" s="29"/>
      <c r="E77" s="30"/>
      <c r="F77" s="31"/>
      <c r="G77" s="38">
        <v>1542.99</v>
      </c>
      <c r="H77" s="38">
        <v>6.84</v>
      </c>
      <c r="I77" s="33"/>
      <c r="J77" s="33"/>
      <c r="K77" s="34"/>
    </row>
    <row r="78" spans="1:11">
      <c r="C78" s="21"/>
      <c r="D78" s="29"/>
      <c r="E78" s="30"/>
      <c r="F78" s="31"/>
      <c r="G78" s="32"/>
      <c r="H78" s="32"/>
      <c r="I78" s="33"/>
      <c r="J78" s="33"/>
      <c r="K78" s="34"/>
    </row>
    <row r="79" spans="1:11">
      <c r="A79" s="35"/>
      <c r="B79" s="36"/>
      <c r="C79" s="28" t="s">
        <v>117</v>
      </c>
      <c r="D79" s="29"/>
      <c r="E79" s="30"/>
      <c r="F79" s="31"/>
      <c r="G79" s="32"/>
      <c r="H79" s="32"/>
      <c r="I79" s="33"/>
      <c r="J79" s="33"/>
      <c r="K79" s="34"/>
    </row>
    <row r="80" spans="1:11">
      <c r="B80" s="1"/>
      <c r="C80" s="21" t="s">
        <v>118</v>
      </c>
      <c r="D80" s="29"/>
      <c r="E80" s="30"/>
      <c r="F80" s="31"/>
      <c r="G80" s="32">
        <v>-243.25</v>
      </c>
      <c r="H80" s="32">
        <v>-1.07</v>
      </c>
      <c r="I80" s="33"/>
      <c r="J80" s="33"/>
      <c r="K80" s="34"/>
    </row>
    <row r="81" spans="3:55">
      <c r="C81" s="28" t="s">
        <v>75</v>
      </c>
      <c r="D81" s="29"/>
      <c r="E81" s="30"/>
      <c r="F81" s="31"/>
      <c r="G81" s="38">
        <v>-243.25</v>
      </c>
      <c r="H81" s="38">
        <v>-1.07</v>
      </c>
      <c r="I81" s="33"/>
      <c r="J81" s="33"/>
      <c r="K81" s="34"/>
    </row>
    <row r="82" spans="3:55">
      <c r="C82" s="21"/>
      <c r="D82" s="29"/>
      <c r="E82" s="30"/>
      <c r="F82" s="31"/>
      <c r="G82" s="32"/>
      <c r="H82" s="32"/>
      <c r="I82" s="33"/>
      <c r="J82" s="33"/>
      <c r="K82" s="34"/>
    </row>
    <row r="83" spans="3:55" ht="14.4" thickBot="1">
      <c r="C83" s="39" t="s">
        <v>119</v>
      </c>
      <c r="D83" s="40"/>
      <c r="E83" s="41"/>
      <c r="F83" s="42"/>
      <c r="G83" s="43">
        <v>22553.13</v>
      </c>
      <c r="H83" s="43">
        <f>SUMIFS(H:H,C:C,"Total")</f>
        <v>100.00000000000001</v>
      </c>
      <c r="I83" s="44"/>
      <c r="J83" s="44"/>
      <c r="K83" s="45"/>
    </row>
    <row r="86" spans="3:55">
      <c r="C86" s="11" t="s">
        <v>120</v>
      </c>
    </row>
    <row r="87" spans="3:55">
      <c r="C87" s="2" t="s">
        <v>121</v>
      </c>
    </row>
    <row r="88" spans="3:55">
      <c r="C88" s="46" t="s">
        <v>122</v>
      </c>
    </row>
    <row r="89" spans="3:55">
      <c r="C89" s="2" t="s">
        <v>123</v>
      </c>
    </row>
    <row r="90" spans="3:55">
      <c r="C90" s="2" t="s">
        <v>124</v>
      </c>
    </row>
    <row r="91" spans="3:55">
      <c r="C91" s="2" t="s">
        <v>125</v>
      </c>
      <c r="D91" s="47"/>
      <c r="E91" s="47"/>
      <c r="F91" s="47"/>
      <c r="G91" s="48"/>
      <c r="H91" s="48"/>
    </row>
    <row r="92" spans="3:55">
      <c r="C92" s="2" t="s">
        <v>126</v>
      </c>
    </row>
    <row r="93" spans="3:55">
      <c r="C93" s="2" t="s">
        <v>127</v>
      </c>
    </row>
    <row r="94" spans="3:55">
      <c r="C94" s="2" t="s">
        <v>128</v>
      </c>
    </row>
    <row r="95" spans="3:55">
      <c r="C95" s="2" t="s">
        <v>129</v>
      </c>
    </row>
    <row r="96" spans="3:55" s="11" customFormat="1">
      <c r="C96" s="11" t="s">
        <v>130</v>
      </c>
      <c r="E96" s="11" t="s">
        <v>131</v>
      </c>
      <c r="F96" s="49" t="s">
        <v>132</v>
      </c>
      <c r="G96" s="50"/>
      <c r="H96" s="50"/>
      <c r="I96" s="50"/>
      <c r="J96" s="50"/>
      <c r="K96" s="51"/>
      <c r="L96" s="51"/>
      <c r="M96" s="51"/>
      <c r="AJ96" s="51"/>
      <c r="AW96" s="51"/>
      <c r="AY96" s="51"/>
      <c r="BC96" s="51"/>
    </row>
    <row r="97" spans="3:6">
      <c r="C97" s="2" t="s">
        <v>133</v>
      </c>
      <c r="E97" s="52">
        <v>10.1736</v>
      </c>
      <c r="F97" s="53">
        <v>10.1959</v>
      </c>
    </row>
    <row r="98" spans="3:6">
      <c r="C98" s="2" t="s">
        <v>134</v>
      </c>
      <c r="E98" s="52">
        <v>26.122900000000001</v>
      </c>
      <c r="F98" s="53">
        <v>26.308599999999998</v>
      </c>
    </row>
    <row r="99" spans="3:6">
      <c r="C99" s="2" t="s">
        <v>135</v>
      </c>
      <c r="E99" s="52">
        <v>10.610300000000001</v>
      </c>
      <c r="F99" s="53">
        <v>10.685700000000001</v>
      </c>
    </row>
    <row r="100" spans="3:6">
      <c r="C100" s="2" t="s">
        <v>136</v>
      </c>
      <c r="E100" s="52">
        <v>10.2662</v>
      </c>
      <c r="F100" s="53">
        <v>10.294600000000001</v>
      </c>
    </row>
    <row r="101" spans="3:6">
      <c r="C101" s="2" t="s">
        <v>137</v>
      </c>
      <c r="E101" s="52">
        <v>28.085999999999999</v>
      </c>
      <c r="F101" s="53">
        <v>28.300699999999999</v>
      </c>
    </row>
    <row r="102" spans="3:6">
      <c r="C102" s="2" t="s">
        <v>138</v>
      </c>
      <c r="E102" s="52">
        <v>11.0686</v>
      </c>
      <c r="F102" s="53">
        <v>11.1532</v>
      </c>
    </row>
    <row r="104" spans="3:6">
      <c r="C104" s="2" t="s">
        <v>139</v>
      </c>
      <c r="E104" s="11" t="s">
        <v>140</v>
      </c>
      <c r="F104" s="49" t="s">
        <v>141</v>
      </c>
    </row>
    <row r="105" spans="3:6">
      <c r="C105" s="2" t="s">
        <v>133</v>
      </c>
      <c r="E105" s="52">
        <v>0.05</v>
      </c>
      <c r="F105" s="53">
        <v>0.05</v>
      </c>
    </row>
    <row r="106" spans="3:6">
      <c r="C106" s="2" t="s">
        <v>136</v>
      </c>
      <c r="E106" s="52">
        <v>0.05</v>
      </c>
      <c r="F106" s="53">
        <v>0.05</v>
      </c>
    </row>
    <row r="108" spans="3:6">
      <c r="C108" s="2" t="s">
        <v>142</v>
      </c>
    </row>
    <row r="109" spans="3:6">
      <c r="C109" s="2" t="s">
        <v>143</v>
      </c>
    </row>
    <row r="110" spans="3:6">
      <c r="C110" s="2" t="s">
        <v>144</v>
      </c>
    </row>
    <row r="111" spans="3:6">
      <c r="C111" s="2" t="s">
        <v>145</v>
      </c>
    </row>
    <row r="112" spans="3:6">
      <c r="C112" s="2" t="s">
        <v>146</v>
      </c>
    </row>
    <row r="113" spans="3:11">
      <c r="C113" s="2" t="s">
        <v>147</v>
      </c>
    </row>
    <row r="114" spans="3:11">
      <c r="C114" s="2" t="s">
        <v>148</v>
      </c>
    </row>
    <row r="115" spans="3:11">
      <c r="C115" s="2" t="s">
        <v>149</v>
      </c>
    </row>
    <row r="116" spans="3:11">
      <c r="C116" s="2" t="s">
        <v>150</v>
      </c>
    </row>
    <row r="117" spans="3:11">
      <c r="C117" s="2" t="s">
        <v>151</v>
      </c>
    </row>
    <row r="118" spans="3:11">
      <c r="C118" s="2" t="s">
        <v>152</v>
      </c>
    </row>
    <row r="119" spans="3:11">
      <c r="C119" s="2" t="s">
        <v>153</v>
      </c>
    </row>
    <row r="120" spans="3:11">
      <c r="C120" s="2" t="s">
        <v>154</v>
      </c>
    </row>
    <row r="121" spans="3:11">
      <c r="C121" s="2" t="s">
        <v>155</v>
      </c>
    </row>
    <row r="122" spans="3:11">
      <c r="C122" s="54"/>
      <c r="D122" s="54"/>
      <c r="E122" s="55"/>
      <c r="F122" s="55"/>
      <c r="G122" s="55"/>
      <c r="H122" s="55"/>
      <c r="I122" s="55"/>
      <c r="J122" s="55"/>
      <c r="K122" s="55"/>
    </row>
    <row r="123" spans="3:11">
      <c r="C123" s="55"/>
      <c r="D123" s="55"/>
      <c r="E123" s="55"/>
      <c r="F123" s="55"/>
      <c r="G123" s="55"/>
      <c r="H123" s="55"/>
      <c r="I123" s="55"/>
      <c r="J123" s="55"/>
      <c r="K123" s="55"/>
    </row>
    <row r="124" spans="3:11">
      <c r="C124" s="55"/>
      <c r="D124" s="55"/>
      <c r="E124" s="55"/>
      <c r="F124" s="55"/>
      <c r="G124" s="55"/>
      <c r="H124" s="55"/>
      <c r="I124" s="55"/>
      <c r="J124" s="55"/>
      <c r="K124" s="55"/>
    </row>
    <row r="148" spans="3:6" ht="14.4" thickBot="1"/>
    <row r="149" spans="3:6" ht="15" thickBot="1">
      <c r="C149" s="56" t="s">
        <v>156</v>
      </c>
      <c r="D149" s="57"/>
      <c r="E149" s="57"/>
      <c r="F149" s="58"/>
    </row>
    <row r="150" spans="3:6" ht="15" thickBot="1">
      <c r="C150" s="59" t="s">
        <v>157</v>
      </c>
      <c r="D150" s="60" t="s">
        <v>158</v>
      </c>
      <c r="E150" s="60" t="s">
        <v>159</v>
      </c>
      <c r="F150" s="60" t="s">
        <v>160</v>
      </c>
    </row>
    <row r="151" spans="3:6" ht="15" thickBot="1">
      <c r="C151" s="59" t="s">
        <v>161</v>
      </c>
      <c r="D151" s="61"/>
      <c r="E151" s="61"/>
      <c r="F151" s="61"/>
    </row>
    <row r="152" spans="3:6" ht="15" thickBot="1">
      <c r="C152" s="62" t="s">
        <v>162</v>
      </c>
      <c r="D152" s="63"/>
      <c r="E152" s="64"/>
      <c r="F152" s="64"/>
    </row>
    <row r="153" spans="3:6" ht="14.4">
      <c r="C153" s="65" t="s">
        <v>163</v>
      </c>
      <c r="D153"/>
      <c r="E153" s="66" t="s">
        <v>164</v>
      </c>
      <c r="F153" s="67"/>
    </row>
    <row r="154" spans="3:6" ht="15" thickBot="1">
      <c r="C154" s="62" t="s">
        <v>165</v>
      </c>
      <c r="D154"/>
      <c r="E154" s="68"/>
      <c r="F154" s="69"/>
    </row>
    <row r="155" spans="3:6" ht="14.4">
      <c r="C155" s="65" t="s">
        <v>166</v>
      </c>
      <c r="D155" s="67"/>
      <c r="E155" s="67"/>
      <c r="F155" s="67"/>
    </row>
    <row r="156" spans="3:6" ht="15" thickBot="1">
      <c r="C156" s="62" t="s">
        <v>167</v>
      </c>
      <c r="D156" s="69"/>
      <c r="E156" s="69"/>
      <c r="F156" s="69"/>
    </row>
    <row r="157" spans="3:6" ht="14.4">
      <c r="C157" s="70" t="s">
        <v>168</v>
      </c>
      <c r="D157" s="71"/>
      <c r="E157" s="71"/>
      <c r="F157" s="71"/>
    </row>
    <row r="158" spans="3:6" ht="14.4">
      <c r="C158" s="2" t="s">
        <v>169</v>
      </c>
      <c r="D158"/>
      <c r="E158"/>
      <c r="F158"/>
    </row>
  </sheetData>
  <mergeCells count="9">
    <mergeCell ref="D155:D156"/>
    <mergeCell ref="E155:E156"/>
    <mergeCell ref="F155:F156"/>
    <mergeCell ref="C149:F149"/>
    <mergeCell ref="D150:D151"/>
    <mergeCell ref="E150:E151"/>
    <mergeCell ref="F150:F151"/>
    <mergeCell ref="E153:E154"/>
    <mergeCell ref="F153:F154"/>
  </mergeCell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66</vt:i4>
      </vt:variant>
    </vt:vector>
  </HeadingPairs>
  <TitlesOfParts>
    <vt:vector size="67" baseType="lpstr">
      <vt:lpstr>SI</vt:lpstr>
      <vt:lpstr>XDO_?CLASS_3?25?</vt:lpstr>
      <vt:lpstr>XDO_?FINAL_ISIN?125?</vt:lpstr>
      <vt:lpstr>XDO_?FINAL_ISIN?126?</vt:lpstr>
      <vt:lpstr>XDO_?FINAL_ISIN?127?</vt:lpstr>
      <vt:lpstr>XDO_?FINAL_ISIN?128?</vt:lpstr>
      <vt:lpstr>XDO_?FINAL_ISIN?129?</vt:lpstr>
      <vt:lpstr>XDO_?FINAL_ISIN?130?</vt:lpstr>
      <vt:lpstr>XDO_?FINAL_MV?125?</vt:lpstr>
      <vt:lpstr>XDO_?FINAL_MV?126?</vt:lpstr>
      <vt:lpstr>XDO_?FINAL_MV?127?</vt:lpstr>
      <vt:lpstr>XDO_?FINAL_MV?128?</vt:lpstr>
      <vt:lpstr>XDO_?FINAL_MV?129?</vt:lpstr>
      <vt:lpstr>XDO_?FINAL_MV?130?</vt:lpstr>
      <vt:lpstr>XDO_?FINAL_NAME?125?</vt:lpstr>
      <vt:lpstr>XDO_?FINAL_NAME?126?</vt:lpstr>
      <vt:lpstr>XDO_?FINAL_NAME?127?</vt:lpstr>
      <vt:lpstr>XDO_?FINAL_NAME?128?</vt:lpstr>
      <vt:lpstr>XDO_?FINAL_NAME?129?</vt:lpstr>
      <vt:lpstr>XDO_?FINAL_NAME?130?</vt:lpstr>
      <vt:lpstr>XDO_?FINAL_PER_NET?125?</vt:lpstr>
      <vt:lpstr>XDO_?FINAL_PER_NET?126?</vt:lpstr>
      <vt:lpstr>XDO_?FINAL_PER_NET?127?</vt:lpstr>
      <vt:lpstr>XDO_?FINAL_PER_NET?128?</vt:lpstr>
      <vt:lpstr>XDO_?FINAL_PER_NET?129?</vt:lpstr>
      <vt:lpstr>XDO_?FINAL_PER_NET?130?</vt:lpstr>
      <vt:lpstr>XDO_?FINAL_QUANTITE?125?</vt:lpstr>
      <vt:lpstr>XDO_?FINAL_QUANTITE?126?</vt:lpstr>
      <vt:lpstr>XDO_?FINAL_QUANTITE?127?</vt:lpstr>
      <vt:lpstr>XDO_?FINAL_QUANTITE?128?</vt:lpstr>
      <vt:lpstr>XDO_?FINAL_QUANTITE?129?</vt:lpstr>
      <vt:lpstr>XDO_?FINAL_QUANTITE?130?</vt:lpstr>
      <vt:lpstr>XDO_?NAMCNAME?25?</vt:lpstr>
      <vt:lpstr>XDO_?NOVAL?125?</vt:lpstr>
      <vt:lpstr>XDO_?NOVAL?126?</vt:lpstr>
      <vt:lpstr>XDO_?NOVAL?127?</vt:lpstr>
      <vt:lpstr>XDO_?NOVAL?128?</vt:lpstr>
      <vt:lpstr>XDO_?NOVAL?129?</vt:lpstr>
      <vt:lpstr>XDO_?NOVAL?130?</vt:lpstr>
      <vt:lpstr>XDO_?NPTF?25?</vt:lpstr>
      <vt:lpstr>XDO_?RATING?125?</vt:lpstr>
      <vt:lpstr>XDO_?RATING?126?</vt:lpstr>
      <vt:lpstr>XDO_?RATING?127?</vt:lpstr>
      <vt:lpstr>XDO_?RATING?128?</vt:lpstr>
      <vt:lpstr>XDO_?RATING?129?</vt:lpstr>
      <vt:lpstr>XDO_?RATING?130?</vt:lpstr>
      <vt:lpstr>XDO_?REMARKS?125?</vt:lpstr>
      <vt:lpstr>XDO_?REMARKS?126?</vt:lpstr>
      <vt:lpstr>XDO_?REMARKS?127?</vt:lpstr>
      <vt:lpstr>XDO_?REMARKS?128?</vt:lpstr>
      <vt:lpstr>XDO_?REMARKS?129?</vt:lpstr>
      <vt:lpstr>XDO_?REMARKS?130?</vt:lpstr>
      <vt:lpstr>XDO_?TITL?25?</vt:lpstr>
      <vt:lpstr>XDO_?YTM?125?</vt:lpstr>
      <vt:lpstr>XDO_?YTM?126?</vt:lpstr>
      <vt:lpstr>XDO_?YTM?127?</vt:lpstr>
      <vt:lpstr>XDO_?YTM?128?</vt:lpstr>
      <vt:lpstr>XDO_?YTM?129?</vt:lpstr>
      <vt:lpstr>XDO_?YTM?130?</vt:lpstr>
      <vt:lpstr>XDO_GROUP_?G_2?25?</vt:lpstr>
      <vt:lpstr>XDO_GROUP_?G_3?25?</vt:lpstr>
      <vt:lpstr>XDO_GROUP_?G_4?125?</vt:lpstr>
      <vt:lpstr>XDO_GROUP_?G_4?126?</vt:lpstr>
      <vt:lpstr>XDO_GROUP_?G_4?127?</vt:lpstr>
      <vt:lpstr>XDO_GROUP_?G_4?128?</vt:lpstr>
      <vt:lpstr>XDO_GROUP_?G_4?129?</vt:lpstr>
      <vt:lpstr>XDO_GROUP_?G_4?130?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2024-03-06T12:43:33Z</dcterms:created>
  <dcterms:modified xsi:type="dcterms:W3CDTF">2024-03-07T10:01:24Z</dcterms:modified>
</cp:coreProperties>
</file>