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E4E92678-CFCA-4C03-8E32-9E0CE584931D}" xr6:coauthVersionLast="47" xr6:coauthVersionMax="47" xr10:uidLastSave="{00000000-0000-0000-0000-000000000000}"/>
  <bookViews>
    <workbookView xWindow="-108" yWindow="-108" windowWidth="23256" windowHeight="12456" xr2:uid="{4E30C42A-D166-420C-BC23-597917865AF8}"/>
  </bookViews>
  <sheets>
    <sheet name="US" sheetId="1" r:id="rId1"/>
  </sheets>
  <externalReferences>
    <externalReference r:id="rId2"/>
  </externalReferences>
  <definedNames>
    <definedName name="XDO_?CLASS_3?32?">US!$C$16:$C$34</definedName>
    <definedName name="XDO_?FINAL_ISIN?157?">US!$D$18:$D$34</definedName>
    <definedName name="XDO_?FINAL_ISIN?158?">US!$D$18:$D$48</definedName>
    <definedName name="XDO_?FINAL_ISIN?159?">US!$D$18:$D$66</definedName>
    <definedName name="XDO_?FINAL_ISIN?160?">US!$D$18:$D$71</definedName>
    <definedName name="XDO_?FINAL_ISIN?161?">US!$D$18:$D$80</definedName>
    <definedName name="XDO_?FINAL_ISIN?162?">US!$D$18:$D$90</definedName>
    <definedName name="XDO_?FINAL_ISIN?163?">US!$D$18:$D$94</definedName>
    <definedName name="XDO_?FINAL_MV?157?">US!$G$18:$G$34</definedName>
    <definedName name="XDO_?FINAL_MV?158?">US!$G$18:$G$48</definedName>
    <definedName name="XDO_?FINAL_MV?159?">US!$G$18:$G$66</definedName>
    <definedName name="XDO_?FINAL_MV?160?">US!$G$18:$G$71</definedName>
    <definedName name="XDO_?FINAL_MV?161?">US!$G$18:$G$80</definedName>
    <definedName name="XDO_?FINAL_MV?162?">US!$G$18:$G$90</definedName>
    <definedName name="XDO_?FINAL_MV?163?">US!$G$18:$G$94</definedName>
    <definedName name="XDO_?FINAL_NAME?157?">US!$C$18:$C$34</definedName>
    <definedName name="XDO_?FINAL_NAME?158?">US!$C$18:$C$48</definedName>
    <definedName name="XDO_?FINAL_NAME?159?">US!$C$18:$C$66</definedName>
    <definedName name="XDO_?FINAL_NAME?160?">US!$C$18:$C$71</definedName>
    <definedName name="XDO_?FINAL_NAME?161?">US!$C$18:$C$80</definedName>
    <definedName name="XDO_?FINAL_NAME?162?">US!$C$18:$C$90</definedName>
    <definedName name="XDO_?FINAL_NAME?163?">US!$C$18:$C$94</definedName>
    <definedName name="XDO_?FINAL_PER_NET?157?">US!$H$18:$H$34</definedName>
    <definedName name="XDO_?FINAL_PER_NET?158?">US!$H$18:$H$48</definedName>
    <definedName name="XDO_?FINAL_PER_NET?159?">US!$H$18:$H$66</definedName>
    <definedName name="XDO_?FINAL_PER_NET?160?">US!$H$18:$H$71</definedName>
    <definedName name="XDO_?FINAL_PER_NET?161?">US!$H$18:$H$80</definedName>
    <definedName name="XDO_?FINAL_PER_NET?162?">US!$H$18:$H$90</definedName>
    <definedName name="XDO_?FINAL_PER_NET?163?">US!$H$18:$H$94</definedName>
    <definedName name="XDO_?FINAL_QUANTITE?157?">US!$F$18:$F$34</definedName>
    <definedName name="XDO_?FINAL_QUANTITE?158?">US!$F$18:$F$48</definedName>
    <definedName name="XDO_?FINAL_QUANTITE?159?">US!$F$18:$F$66</definedName>
    <definedName name="XDO_?FINAL_QUANTITE?160?">US!$F$18:$F$71</definedName>
    <definedName name="XDO_?FINAL_QUANTITE?161?">US!$F$18:$F$80</definedName>
    <definedName name="XDO_?FINAL_QUANTITE?162?">US!$F$18:$F$90</definedName>
    <definedName name="XDO_?FINAL_QUANTITE?163?">US!$F$18:$F$94</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[1]SI!#REF!</definedName>
    <definedName name="XDO_?NAMC?3?">[1]CB!#REF!</definedName>
    <definedName name="XDO_?NAMC?30?">[1]BS!#REF!</definedName>
    <definedName name="XDO_?NAMC?31?">[1]CO!#REF!</definedName>
    <definedName name="XDO_?NAMC?32?">US!#REF!</definedName>
    <definedName name="XDO_?NAMC?33?">[1]DE!#REF!</definedName>
    <definedName name="XDO_?NAMC?34?">[1]ON!#REF!</definedName>
    <definedName name="XDO_?NAMC?35?">[1]BM!#REF!</definedName>
    <definedName name="XDO_?NAMC?36?">[1]ES!#REF!</definedName>
    <definedName name="XDO_?NAMC?37?">[1]LM!#REF!</definedName>
    <definedName name="XDO_?NAMC?38?">[1]BP!#REF!</definedName>
    <definedName name="XDO_?NAMC?39?">[1]BC!#REF!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2?">US!$C$2:$C$34</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[1]SI!#REF!</definedName>
    <definedName name="XDO_?NDATE?3?">[1]CB!#REF!</definedName>
    <definedName name="XDO_?NDATE?30?">[1]BS!#REF!</definedName>
    <definedName name="XDO_?NDATE?31?">[1]CO!#REF!</definedName>
    <definedName name="XDO_?NDATE?32?">US!#REF!</definedName>
    <definedName name="XDO_?NDATE?33?">[1]DE!#REF!</definedName>
    <definedName name="XDO_?NDATE?34?">[1]ON!#REF!</definedName>
    <definedName name="XDO_?NDATE?35?">[1]BM!#REF!</definedName>
    <definedName name="XDO_?NDATE?36?">[1]ES!#REF!</definedName>
    <definedName name="XDO_?NDATE?37?">[1]LM!#REF!</definedName>
    <definedName name="XDO_?NDATE?38?">[1]BP!#REF!</definedName>
    <definedName name="XDO_?NDATE?39?">[1]BC!#REF!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[1]SI!#REF!</definedName>
    <definedName name="XDO_?NNPTF?3?">[1]CB!#REF!</definedName>
    <definedName name="XDO_?NNPTF?30?">[1]BS!#REF!</definedName>
    <definedName name="XDO_?NNPTF?31?">[1]CO!#REF!</definedName>
    <definedName name="XDO_?NNPTF?32?">US!#REF!</definedName>
    <definedName name="XDO_?NNPTF?33?">[1]DE!#REF!</definedName>
    <definedName name="XDO_?NNPTF?34?">[1]ON!#REF!</definedName>
    <definedName name="XDO_?NNPTF?35?">[1]BM!#REF!</definedName>
    <definedName name="XDO_?NNPTF?36?">[1]ES!#REF!</definedName>
    <definedName name="XDO_?NNPTF?37?">[1]LM!#REF!</definedName>
    <definedName name="XDO_?NNPTF?38?">[1]BP!#REF!</definedName>
    <definedName name="XDO_?NNPTF?39?">[1]BC!#REF!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57?">US!$B$18:$B$34</definedName>
    <definedName name="XDO_?NOVAL?158?">US!$B$18:$B$48</definedName>
    <definedName name="XDO_?NOVAL?159?">US!$B$18:$B$66</definedName>
    <definedName name="XDO_?NOVAL?160?">US!$B$18:$B$71</definedName>
    <definedName name="XDO_?NOVAL?161?">US!$B$18:$B$80</definedName>
    <definedName name="XDO_?NOVAL?162?">US!$B$18:$B$90</definedName>
    <definedName name="XDO_?NOVAL?163?">US!$B$18:$B$94</definedName>
    <definedName name="XDO_?NPTF?32?">US!$D$2:$D$34</definedName>
    <definedName name="XDO_?RATING?157?">US!$E$18:$E$34</definedName>
    <definedName name="XDO_?RATING?158?">US!$E$18:$E$48</definedName>
    <definedName name="XDO_?RATING?159?">US!$E$18:$E$66</definedName>
    <definedName name="XDO_?RATING?160?">US!$E$18:$E$71</definedName>
    <definedName name="XDO_?RATING?161?">US!$E$18:$E$80</definedName>
    <definedName name="XDO_?RATING?162?">US!$E$18:$E$90</definedName>
    <definedName name="XDO_?RATING?163?">US!$E$18:$E$94</definedName>
    <definedName name="XDO_?REMARKS?157?">US!$K$18:$K$34</definedName>
    <definedName name="XDO_?REMARKS?158?">US!$K$18:$K$48</definedName>
    <definedName name="XDO_?REMARKS?159?">US!$K$18:$K$66</definedName>
    <definedName name="XDO_?REMARKS?160?">US!$K$18:$K$71</definedName>
    <definedName name="XDO_?REMARKS?161?">US!$K$18:$K$80</definedName>
    <definedName name="XDO_?REMARKS?162?">US!$K$18:$K$90</definedName>
    <definedName name="XDO_?REMARKS?163?">US!$K$18:$K$94</definedName>
    <definedName name="XDO_?TITL?32?">US!$A$16:$A$34</definedName>
    <definedName name="XDO_?YTM?157?">US!$I$18:$I$34</definedName>
    <definedName name="XDO_?YTM?158?">US!$I$18:$I$48</definedName>
    <definedName name="XDO_?YTM?159?">US!$I$18:$I$66</definedName>
    <definedName name="XDO_?YTM?160?">US!$I$18:$I$71</definedName>
    <definedName name="XDO_?YTM?161?">US!$I$18:$I$80</definedName>
    <definedName name="XDO_?YTM?162?">US!$I$18:$I$90</definedName>
    <definedName name="XDO_?YTM?163?">US!$I$18:$I$94</definedName>
    <definedName name="XDO_GROUP_?G_2?32?">US!$2:$68</definedName>
    <definedName name="XDO_GROUP_?G_3?32?">US!$8:$67</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57?">US!$B$10:$IV$22</definedName>
    <definedName name="XDO_GROUP_?G_4?158?">US!$B$27:$IV$28</definedName>
    <definedName name="XDO_GROUP_?G_4?159?">US!$B$32:$IV$46</definedName>
    <definedName name="XDO_GROUP_?G_4?160?">US!$B$50:$IV$51</definedName>
    <definedName name="XDO_GROUP_?G_4?161?">US!$B$56:$IV$56</definedName>
    <definedName name="XDO_GROUP_?G_4?162?">US!$B$60:$IV$60</definedName>
    <definedName name="XDO_GROUP_?G_4?163?">US!$B$65:$IV$65</definedName>
    <definedName name="XDO_GROUP_?G_4?176?">[1]ON!#REF!</definedName>
    <definedName name="XDO_GROUP_?G_4?193?">[1]LM!#REF!</definedName>
    <definedName name="XDO_GROUP_?G_4?20?">[1]NS!#REF!</definedName>
    <definedName name="XDO_GROUP_?G_4?23?">[1]N2!#REF!</definedName>
    <definedName name="XDO_GROUP_?G_4?27?">[1]FT!#REF!</definedName>
    <definedName name="XDO_GROUP_?G_4?40?">[1]TA!#REF!</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7" i="1" l="1"/>
</calcChain>
</file>

<file path=xl/sharedStrings.xml><?xml version="1.0" encoding="utf-8"?>
<sst xmlns="http://schemas.openxmlformats.org/spreadsheetml/2006/main" count="300" uniqueCount="214">
  <si>
    <t>Baroda BNP Paribas Mutual Fund</t>
  </si>
  <si>
    <t>YR47</t>
  </si>
  <si>
    <t>SCHEME NAME :</t>
  </si>
  <si>
    <t xml:space="preserve">Baroda BNP Paribas Ultra Short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</si>
  <si>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</si>
  <si>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</si>
  <si>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</si>
  <si>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</si>
  <si>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</si>
  <si>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</si>
  <si>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</si>
  <si>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</si>
  <si>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</si>
  <si>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</si>
  <si>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</si>
  <si>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</si>
  <si>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</si>
  <si>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</si>
  <si>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</si>
  <si>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</si>
  <si>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</si>
  <si>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702118</t>
  </si>
  <si>
    <t>7.79% LIC Housing Finance Ltd. 18-Oct-2024</t>
  </si>
  <si>
    <t>INE115A07OM1</t>
  </si>
  <si>
    <t>CRISIL AAA</t>
  </si>
  <si>
    <t>N**</t>
  </si>
  <si>
    <t>703028</t>
  </si>
  <si>
    <t>6.25% Embassy Office Parks Reit 18-Oct-2024</t>
  </si>
  <si>
    <t>INE041007076</t>
  </si>
  <si>
    <t>702123</t>
  </si>
  <si>
    <t>7.49% Power Grid Corporation of India Ltd. 25-Oct-2024</t>
  </si>
  <si>
    <t>INE752E08593</t>
  </si>
  <si>
    <t>701525</t>
  </si>
  <si>
    <t>9.30% Power Grid Corporation of India Ltd. 04-Sep-2024</t>
  </si>
  <si>
    <t>INE752E07LQ0</t>
  </si>
  <si>
    <t>702259</t>
  </si>
  <si>
    <t>7.05% National Housing Bank 18-Dec-2024</t>
  </si>
  <si>
    <t>INE557F08FG1</t>
  </si>
  <si>
    <t>704581</t>
  </si>
  <si>
    <t>5.40% Kotak Mahindra Prime Ltd. 20-Sep-2024</t>
  </si>
  <si>
    <t>INE916DA7RF7</t>
  </si>
  <si>
    <t>702206</t>
  </si>
  <si>
    <t>7.42% Power Finance Corporation Ltd. 19-Nov-2024</t>
  </si>
  <si>
    <t>INE134E08KH0</t>
  </si>
  <si>
    <t>704568</t>
  </si>
  <si>
    <t>8.90% Bharti Telecom Ltd. 04-Dec-2025</t>
  </si>
  <si>
    <t>INE403D08181</t>
  </si>
  <si>
    <t>CRISIL AA+</t>
  </si>
  <si>
    <t>702448</t>
  </si>
  <si>
    <t>7.40% Reliance Industries Ltd. 25-Apr-2025</t>
  </si>
  <si>
    <t>INE002A08617</t>
  </si>
  <si>
    <t>703770</t>
  </si>
  <si>
    <t>7.15% Small Industries Development Bank of India 21-Jul-2025</t>
  </si>
  <si>
    <t>INE556F08JZ5</t>
  </si>
  <si>
    <t>[ICRA]AAA</t>
  </si>
  <si>
    <t>702966</t>
  </si>
  <si>
    <t>5.23% National Bank for Agriculture and Rural Development 31-Jan-2025</t>
  </si>
  <si>
    <t>INE261F08DI1</t>
  </si>
  <si>
    <t>704646</t>
  </si>
  <si>
    <t>9.22% 360 One Prime Ltd. 18-Jul-2025</t>
  </si>
  <si>
    <t>INE248U07EV0</t>
  </si>
  <si>
    <t>CRISIL AA</t>
  </si>
  <si>
    <t>703648</t>
  </si>
  <si>
    <t>7.34% National Housing Bank 07-Aug-2025</t>
  </si>
  <si>
    <t>INE557F08FN7</t>
  </si>
  <si>
    <t>703915</t>
  </si>
  <si>
    <t>8.50% JM Financial Products Ltd. 16-May-2025</t>
  </si>
  <si>
    <t>INE523H07BV9</t>
  </si>
  <si>
    <t>[ICRA]AA</t>
  </si>
  <si>
    <t>704797</t>
  </si>
  <si>
    <t>7.70% REC Ltd. 31-Aug-2026</t>
  </si>
  <si>
    <t>INE020B08FC8</t>
  </si>
  <si>
    <t>704322</t>
  </si>
  <si>
    <t>8.50% Piramal Capital &amp; Housing Finance Ltd. 23-Jul-2024</t>
  </si>
  <si>
    <t>INE516Y07402</t>
  </si>
  <si>
    <t>704604</t>
  </si>
  <si>
    <t>6.40% LIC Housing Finance Ltd. 30-Nov-2026</t>
  </si>
  <si>
    <t>INE115A07PN6</t>
  </si>
  <si>
    <t>Total</t>
  </si>
  <si>
    <t>b) Privately Placed/Unlisted</t>
  </si>
  <si>
    <t>c) Securitised Debt Instruments</t>
  </si>
  <si>
    <t>d) Central Government Securities</t>
  </si>
  <si>
    <t>e) State Government Securities</t>
  </si>
  <si>
    <t>MONEY MARKET INSTRUMENTS</t>
  </si>
  <si>
    <t>a) Commercial Paper</t>
  </si>
  <si>
    <t>1009585</t>
  </si>
  <si>
    <t>Standard Chartered Capital Ltd. 28-Nov-2024</t>
  </si>
  <si>
    <t>INE403G14SI3</t>
  </si>
  <si>
    <t>CRISIL A1+</t>
  </si>
  <si>
    <t>1009547</t>
  </si>
  <si>
    <t>Deutsche Investments India Pvt. Ltd. 14-Oct-2024</t>
  </si>
  <si>
    <t>INE144H14GS5</t>
  </si>
  <si>
    <t>b) Certificate of Deposits</t>
  </si>
  <si>
    <t>1102474</t>
  </si>
  <si>
    <t>HDFC Bank Ltd. 06-Dec-2024</t>
  </si>
  <si>
    <t>INE040A16EH3</t>
  </si>
  <si>
    <t>1102469</t>
  </si>
  <si>
    <t>Kotak Mahindra Bank Ltd. 25-Oct-2024</t>
  </si>
  <si>
    <t>INE237A160V5</t>
  </si>
  <si>
    <t>1102479</t>
  </si>
  <si>
    <t>Punjab National Bank 05-Dec-2024</t>
  </si>
  <si>
    <t>INE160A16OF2</t>
  </si>
  <si>
    <t>1102583</t>
  </si>
  <si>
    <t>National Bank for Agriculture and Rural Development 14-Feb-2025</t>
  </si>
  <si>
    <t>INE261F16801</t>
  </si>
  <si>
    <t>1102470</t>
  </si>
  <si>
    <t>IndusInd Bank Ltd. 26-Dec-2024</t>
  </si>
  <si>
    <t>INE095A16U88</t>
  </si>
  <si>
    <t>1102487</t>
  </si>
  <si>
    <t>Canara Bank 22-Jan-2025</t>
  </si>
  <si>
    <t>INE476A16XK3</t>
  </si>
  <si>
    <t>1102534</t>
  </si>
  <si>
    <t>Axis Bank Ltd. 29-Nov-2024</t>
  </si>
  <si>
    <t>INE238AD6579</t>
  </si>
  <si>
    <t>1102413</t>
  </si>
  <si>
    <t>ICICI Bank Ltd. 29-Oct-2024</t>
  </si>
  <si>
    <t>INE090AD6071</t>
  </si>
  <si>
    <t>[ICRA]A1+</t>
  </si>
  <si>
    <t>1102414</t>
  </si>
  <si>
    <t>National Bank for Agriculture and Rural Development 13-Nov-2024</t>
  </si>
  <si>
    <t>INE261F16751</t>
  </si>
  <si>
    <t>1102511</t>
  </si>
  <si>
    <t>ICICI Bank Ltd. 31-Jan-2025</t>
  </si>
  <si>
    <t>INE090AD6113</t>
  </si>
  <si>
    <t>1102581</t>
  </si>
  <si>
    <t>ICICI Bank Ltd. 25-Feb-2025</t>
  </si>
  <si>
    <t>INE090AD6121</t>
  </si>
  <si>
    <t>1102528</t>
  </si>
  <si>
    <t>Small Industries Development Bank of India 27-Feb-2025</t>
  </si>
  <si>
    <t>INE556F16AR4</t>
  </si>
  <si>
    <t>1102538</t>
  </si>
  <si>
    <t>HDFC Bank Ltd. 28-Feb-2025</t>
  </si>
  <si>
    <t>INE040A16EP6</t>
  </si>
  <si>
    <t>1102494</t>
  </si>
  <si>
    <t>Punjab National Bank 31-Jan-2025</t>
  </si>
  <si>
    <t>INE160A16OH8</t>
  </si>
  <si>
    <t>1102595</t>
  </si>
  <si>
    <t>ICICI Bank Ltd. 27-Feb-2025</t>
  </si>
  <si>
    <t>INE090AD6139</t>
  </si>
  <si>
    <t>c) Treasury Bills</t>
  </si>
  <si>
    <t>1801189</t>
  </si>
  <si>
    <t>182 DAY T-BILL 14-Nov-2024</t>
  </si>
  <si>
    <t>IN002024Y076</t>
  </si>
  <si>
    <t>Sovereign</t>
  </si>
  <si>
    <t>1801148</t>
  </si>
  <si>
    <t>182 DAY T-BILL 12-Sep-2024</t>
  </si>
  <si>
    <t>IN002023Y524</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</si>
  <si>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</si>
  <si>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</si>
  <si>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</si>
  <si>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</si>
  <si>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</si>
  <si>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</si>
  <si>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</si>
  <si>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</si>
  <si>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</si>
  <si>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</si>
  <si>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</si>
  <si>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</si>
  <si>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</si>
  <si>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</si>
  <si>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</si>
  <si>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</si>
  <si>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</si>
  <si>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</si>
  <si>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</si>
  <si>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</si>
  <si>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</si>
  <si>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</si>
  <si>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</si>
  <si>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</si>
  <si>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</si>
  <si>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</si>
  <si>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</si>
  <si>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</si>
  <si>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</si>
  <si>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</si>
  <si>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Plan - Daily IDCW Option</t>
  </si>
  <si>
    <t>Regular Plan - Growth Option</t>
  </si>
  <si>
    <t>Regular Plan - Weekly IDCW Option</t>
  </si>
  <si>
    <t>Direct Plan - Daily IDCW Option</t>
  </si>
  <si>
    <t>Direct Plan - Growth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</si>
  <si>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</si>
  <si>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</si>
  <si>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</si>
  <si>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</si>
  <si>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</si>
  <si>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</si>
  <si>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174 days.</t>
  </si>
  <si>
    <t>(12)  Details of repo transaction in corporate debt securities for the Month ended June 30, 2024 is Nil.</t>
  </si>
  <si>
    <t>(13)  Investments in debt instruments having structured obligations or credit enhancement features as at June 30, 2024 is Rs. Nil.</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</si>
  <si>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</si>
  <si>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</si>
  <si>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</si>
  <si>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</si>
  <si>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</si>
  <si>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</si>
  <si>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</si>
  <si>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172 days.</t>
  </si>
  <si>
    <t>(18) Annualised Portfolio YTM has been 7.5592.</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</si>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</sst>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B865AD2B-4018-4C32-BDD0-2733439E6ADB}"/>
    <cellStyle name="Hyperlink" xfId="2" builtinId="8"/>
    <cellStyle name="Normal" xfId="0" builtinId="0"/>
    <cellStyle name="Normal 2" xfId="4" xr:uid="{28E93A33-1C6F-4A7E-8644-0E8164C43B8B}"/>
    <cellStyle name="Style 1" xfId="3" xr:uid="{0BBB9AA9-32AE-4BB6-ACB0-61DBA1558E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138</xdr:row>
      <xdr:rowOff>0</xdr:rowOff>
    </xdr:from>
    <xdr:to>
      <xdr:col>4</xdr:col>
      <xdr:colOff>1532975</xdr:colOff>
      <xdr:row>162</xdr:row>
      <xdr:rowOff>82804</xdr:rowOff>
    </xdr:to>
    <xdr:pic>
      <xdr:nvPicPr>
        <xdr:cNvPr id="2" name="Picture 1">
          <a:extLst>
            <a:ext uri="{FF2B5EF4-FFF2-40B4-BE49-F238E27FC236}">
              <a16:creationId xmlns:a16="http://schemas.microsoft.com/office/drawing/2014/main" id="{423ECF48-ECB3-4F52-BBC6-32ED194FD8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4467820"/>
          <a:ext cx="7453715" cy="42890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F8EF4-56D9-4B54-AB12-D74F245D55AB}">
  <dimension ref="A1:BC173"/>
  <sheetViews>
    <sheetView showGridLines="0" tabSelected="1" zoomScale="90" zoomScaleNormal="90" workbookViewId="0">
      <pane ySplit="6" topLeftCell="A118" activePane="bottomLeft" state="frozen"/>
      <selection activeCell="I2" sqref="I2"/>
      <selection pane="bottomLeft" activeCell="G133" sqref="G133"/>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500</v>
      </c>
      <c r="G18" s="32">
        <v>4996.6400000000003</v>
      </c>
      <c r="H18" s="32">
        <v>4.84</v>
      </c>
      <c r="I18" s="33">
        <v>7.6051000000000002</v>
      </c>
      <c r="J18" s="33"/>
      <c r="K18" s="34" t="s">
        <v>25</v>
      </c>
    </row>
    <row r="19" spans="2:11">
      <c r="B19" s="1" t="s">
        <v>26</v>
      </c>
      <c r="C19" s="21" t="s">
        <v>27</v>
      </c>
      <c r="D19" s="29" t="s">
        <v>28</v>
      </c>
      <c r="E19" s="30" t="s">
        <v>24</v>
      </c>
      <c r="F19" s="31">
        <v>400</v>
      </c>
      <c r="G19" s="32">
        <v>3983.84</v>
      </c>
      <c r="H19" s="32">
        <v>3.86</v>
      </c>
      <c r="I19" s="33">
        <v>7.8596000000000004</v>
      </c>
      <c r="J19" s="33"/>
      <c r="K19" s="34" t="s">
        <v>25</v>
      </c>
    </row>
    <row r="20" spans="2:11">
      <c r="B20" s="1" t="s">
        <v>29</v>
      </c>
      <c r="C20" s="21" t="s">
        <v>30</v>
      </c>
      <c r="D20" s="29" t="s">
        <v>31</v>
      </c>
      <c r="E20" s="30" t="s">
        <v>24</v>
      </c>
      <c r="F20" s="31">
        <v>1000</v>
      </c>
      <c r="G20" s="32">
        <v>2996.88</v>
      </c>
      <c r="H20" s="32">
        <v>2.91</v>
      </c>
      <c r="I20" s="33">
        <v>7.4450000000000003</v>
      </c>
      <c r="J20" s="33"/>
      <c r="K20" s="34" t="s">
        <v>25</v>
      </c>
    </row>
    <row r="21" spans="2:11">
      <c r="B21" s="1" t="s">
        <v>32</v>
      </c>
      <c r="C21" s="21" t="s">
        <v>33</v>
      </c>
      <c r="D21" s="29" t="s">
        <v>34</v>
      </c>
      <c r="E21" s="30" t="s">
        <v>24</v>
      </c>
      <c r="F21" s="31">
        <v>250</v>
      </c>
      <c r="G21" s="32">
        <v>2506.56</v>
      </c>
      <c r="H21" s="32">
        <v>2.4300000000000002</v>
      </c>
      <c r="I21" s="33">
        <v>7.2500999999999998</v>
      </c>
      <c r="J21" s="33"/>
      <c r="K21" s="34" t="s">
        <v>25</v>
      </c>
    </row>
    <row r="22" spans="2:11">
      <c r="B22" s="1" t="s">
        <v>35</v>
      </c>
      <c r="C22" s="21" t="s">
        <v>36</v>
      </c>
      <c r="D22" s="29" t="s">
        <v>37</v>
      </c>
      <c r="E22" s="30" t="s">
        <v>24</v>
      </c>
      <c r="F22" s="31">
        <v>250</v>
      </c>
      <c r="G22" s="32">
        <v>2491.1999999999998</v>
      </c>
      <c r="H22" s="32">
        <v>2.42</v>
      </c>
      <c r="I22" s="33">
        <v>7.5499000000000001</v>
      </c>
      <c r="J22" s="33"/>
      <c r="K22" s="34" t="s">
        <v>25</v>
      </c>
    </row>
    <row r="23" spans="2:11">
      <c r="B23" s="1" t="s">
        <v>38</v>
      </c>
      <c r="C23" s="21" t="s">
        <v>39</v>
      </c>
      <c r="D23" s="29" t="s">
        <v>40</v>
      </c>
      <c r="E23" s="30" t="s">
        <v>24</v>
      </c>
      <c r="F23" s="31">
        <v>250</v>
      </c>
      <c r="G23" s="32">
        <v>2485.4299999999998</v>
      </c>
      <c r="H23" s="32">
        <v>2.41</v>
      </c>
      <c r="I23" s="33">
        <v>7.7323000000000004</v>
      </c>
      <c r="J23" s="33"/>
      <c r="K23" s="34" t="s">
        <v>25</v>
      </c>
    </row>
    <row r="24" spans="2:11">
      <c r="B24" s="1" t="s">
        <v>41</v>
      </c>
      <c r="C24" s="21" t="s">
        <v>42</v>
      </c>
      <c r="D24" s="29" t="s">
        <v>43</v>
      </c>
      <c r="E24" s="30" t="s">
        <v>24</v>
      </c>
      <c r="F24" s="31">
        <v>190</v>
      </c>
      <c r="G24" s="32">
        <v>1897.15</v>
      </c>
      <c r="H24" s="32">
        <v>1.84</v>
      </c>
      <c r="I24" s="33">
        <v>7.4798999999999998</v>
      </c>
      <c r="J24" s="33"/>
      <c r="K24" s="34" t="s">
        <v>25</v>
      </c>
    </row>
    <row r="25" spans="2:11">
      <c r="B25" s="1" t="s">
        <v>44</v>
      </c>
      <c r="C25" s="21" t="s">
        <v>45</v>
      </c>
      <c r="D25" s="29" t="s">
        <v>46</v>
      </c>
      <c r="E25" s="30" t="s">
        <v>47</v>
      </c>
      <c r="F25" s="31">
        <v>1500</v>
      </c>
      <c r="G25" s="32">
        <v>1502.94</v>
      </c>
      <c r="H25" s="32">
        <v>1.46</v>
      </c>
      <c r="I25" s="33">
        <v>8.6775000000000002</v>
      </c>
      <c r="J25" s="33"/>
      <c r="K25" s="34" t="s">
        <v>25</v>
      </c>
    </row>
    <row r="26" spans="2:11">
      <c r="B26" s="1" t="s">
        <v>48</v>
      </c>
      <c r="C26" s="21" t="s">
        <v>49</v>
      </c>
      <c r="D26" s="29" t="s">
        <v>50</v>
      </c>
      <c r="E26" s="30" t="s">
        <v>24</v>
      </c>
      <c r="F26" s="31">
        <v>150</v>
      </c>
      <c r="G26" s="32">
        <v>1495.96</v>
      </c>
      <c r="H26" s="32">
        <v>1.45</v>
      </c>
      <c r="I26" s="33">
        <v>7.65</v>
      </c>
      <c r="J26" s="33"/>
      <c r="K26" s="34" t="s">
        <v>25</v>
      </c>
    </row>
    <row r="27" spans="2:11">
      <c r="B27" s="1" t="s">
        <v>51</v>
      </c>
      <c r="C27" s="21" t="s">
        <v>52</v>
      </c>
      <c r="D27" s="29" t="s">
        <v>53</v>
      </c>
      <c r="E27" s="30" t="s">
        <v>54</v>
      </c>
      <c r="F27" s="31">
        <v>150</v>
      </c>
      <c r="G27" s="32">
        <v>1490.27</v>
      </c>
      <c r="H27" s="32">
        <v>1.44</v>
      </c>
      <c r="I27" s="33">
        <v>7.8041999999999998</v>
      </c>
      <c r="J27" s="33"/>
      <c r="K27" s="34"/>
    </row>
    <row r="28" spans="2:11">
      <c r="B28" s="1" t="s">
        <v>55</v>
      </c>
      <c r="C28" s="21" t="s">
        <v>56</v>
      </c>
      <c r="D28" s="29" t="s">
        <v>57</v>
      </c>
      <c r="E28" s="30" t="s">
        <v>24</v>
      </c>
      <c r="F28" s="31">
        <v>150</v>
      </c>
      <c r="G28" s="32">
        <v>1479.14</v>
      </c>
      <c r="H28" s="32">
        <v>1.43</v>
      </c>
      <c r="I28" s="33">
        <v>7.55</v>
      </c>
      <c r="J28" s="33"/>
      <c r="K28" s="34" t="s">
        <v>25</v>
      </c>
    </row>
    <row r="29" spans="2:11">
      <c r="B29" s="1" t="s">
        <v>58</v>
      </c>
      <c r="C29" s="21" t="s">
        <v>59</v>
      </c>
      <c r="D29" s="29" t="s">
        <v>60</v>
      </c>
      <c r="E29" s="30" t="s">
        <v>61</v>
      </c>
      <c r="F29" s="31">
        <v>100000</v>
      </c>
      <c r="G29" s="32">
        <v>997.16</v>
      </c>
      <c r="H29" s="32">
        <v>0.97</v>
      </c>
      <c r="I29" s="33">
        <v>9.5099</v>
      </c>
      <c r="J29" s="33"/>
      <c r="K29" s="34" t="s">
        <v>25</v>
      </c>
    </row>
    <row r="30" spans="2:11">
      <c r="B30" s="1" t="s">
        <v>62</v>
      </c>
      <c r="C30" s="21" t="s">
        <v>63</v>
      </c>
      <c r="D30" s="29" t="s">
        <v>64</v>
      </c>
      <c r="E30" s="30" t="s">
        <v>24</v>
      </c>
      <c r="F30" s="31">
        <v>100</v>
      </c>
      <c r="G30" s="32">
        <v>996.31</v>
      </c>
      <c r="H30" s="32">
        <v>0.97</v>
      </c>
      <c r="I30" s="33">
        <v>7.7199</v>
      </c>
      <c r="J30" s="33"/>
      <c r="K30" s="34" t="s">
        <v>25</v>
      </c>
    </row>
    <row r="31" spans="2:11">
      <c r="B31" s="1" t="s">
        <v>65</v>
      </c>
      <c r="C31" s="21" t="s">
        <v>66</v>
      </c>
      <c r="D31" s="29" t="s">
        <v>67</v>
      </c>
      <c r="E31" s="30" t="s">
        <v>68</v>
      </c>
      <c r="F31" s="31">
        <v>100</v>
      </c>
      <c r="G31" s="32">
        <v>991.82</v>
      </c>
      <c r="H31" s="32">
        <v>0.96</v>
      </c>
      <c r="I31" s="33">
        <v>9.5187000000000008</v>
      </c>
      <c r="J31" s="33"/>
      <c r="K31" s="34" t="s">
        <v>25</v>
      </c>
    </row>
    <row r="32" spans="2:11">
      <c r="B32" s="1" t="s">
        <v>69</v>
      </c>
      <c r="C32" s="21" t="s">
        <v>70</v>
      </c>
      <c r="D32" s="29" t="s">
        <v>71</v>
      </c>
      <c r="E32" s="30" t="s">
        <v>54</v>
      </c>
      <c r="F32" s="31">
        <v>600</v>
      </c>
      <c r="G32" s="32">
        <v>599.23</v>
      </c>
      <c r="H32" s="32">
        <v>0.57999999999999996</v>
      </c>
      <c r="I32" s="33">
        <v>7.71</v>
      </c>
      <c r="J32" s="33"/>
      <c r="K32" s="34"/>
    </row>
    <row r="33" spans="1:11">
      <c r="B33" s="1" t="s">
        <v>72</v>
      </c>
      <c r="C33" s="21" t="s">
        <v>73</v>
      </c>
      <c r="D33" s="29" t="s">
        <v>74</v>
      </c>
      <c r="E33" s="30" t="s">
        <v>68</v>
      </c>
      <c r="F33" s="31">
        <v>50000</v>
      </c>
      <c r="G33" s="32">
        <v>499.72</v>
      </c>
      <c r="H33" s="32">
        <v>0.48</v>
      </c>
      <c r="I33" s="33">
        <v>8.75</v>
      </c>
      <c r="J33" s="33"/>
      <c r="K33" s="34" t="s">
        <v>25</v>
      </c>
    </row>
    <row r="34" spans="1:11">
      <c r="B34" s="1" t="s">
        <v>75</v>
      </c>
      <c r="C34" s="21" t="s">
        <v>76</v>
      </c>
      <c r="D34" s="29" t="s">
        <v>77</v>
      </c>
      <c r="E34" s="30" t="s">
        <v>24</v>
      </c>
      <c r="F34" s="31">
        <v>50</v>
      </c>
      <c r="G34" s="32">
        <v>482.91</v>
      </c>
      <c r="H34" s="32">
        <v>0.47</v>
      </c>
      <c r="I34" s="33">
        <v>7.9832999999999998</v>
      </c>
      <c r="J34" s="33"/>
      <c r="K34" s="34"/>
    </row>
    <row r="35" spans="1:11">
      <c r="C35" s="28" t="s">
        <v>78</v>
      </c>
      <c r="D35" s="29"/>
      <c r="E35" s="30"/>
      <c r="F35" s="31"/>
      <c r="G35" s="38">
        <v>31893.16</v>
      </c>
      <c r="H35" s="38">
        <v>30.92</v>
      </c>
      <c r="I35" s="33"/>
      <c r="J35" s="33"/>
      <c r="K35" s="34"/>
    </row>
    <row r="36" spans="1:11">
      <c r="C36" s="21"/>
      <c r="D36" s="29"/>
      <c r="E36" s="30"/>
      <c r="F36" s="31"/>
      <c r="G36" s="32"/>
      <c r="H36" s="32"/>
      <c r="I36" s="33"/>
      <c r="J36" s="33"/>
      <c r="K36" s="34"/>
    </row>
    <row r="37" spans="1:11">
      <c r="C37" s="28" t="s">
        <v>79</v>
      </c>
      <c r="D37" s="29"/>
      <c r="E37" s="30"/>
      <c r="F37" s="31"/>
      <c r="G37" s="32" t="s">
        <v>16</v>
      </c>
      <c r="H37" s="32" t="s">
        <v>16</v>
      </c>
      <c r="I37" s="33"/>
      <c r="J37" s="33"/>
      <c r="K37" s="34"/>
    </row>
    <row r="38" spans="1:11">
      <c r="C38" s="21"/>
      <c r="D38" s="29"/>
      <c r="E38" s="30"/>
      <c r="F38" s="31"/>
      <c r="G38" s="32"/>
      <c r="H38" s="32"/>
      <c r="I38" s="33"/>
      <c r="J38" s="33"/>
      <c r="K38" s="34"/>
    </row>
    <row r="39" spans="1:11">
      <c r="C39" s="28" t="s">
        <v>80</v>
      </c>
      <c r="D39" s="29"/>
      <c r="E39" s="30"/>
      <c r="F39" s="31"/>
      <c r="G39" s="32" t="s">
        <v>16</v>
      </c>
      <c r="H39" s="32" t="s">
        <v>16</v>
      </c>
      <c r="I39" s="33"/>
      <c r="J39" s="33"/>
      <c r="K39" s="34"/>
    </row>
    <row r="40" spans="1:11">
      <c r="C40" s="21"/>
      <c r="D40" s="29"/>
      <c r="E40" s="30"/>
      <c r="F40" s="31"/>
      <c r="G40" s="32"/>
      <c r="H40" s="32"/>
      <c r="I40" s="33"/>
      <c r="J40" s="33"/>
      <c r="K40" s="34"/>
    </row>
    <row r="41" spans="1:11">
      <c r="C41" s="28" t="s">
        <v>81</v>
      </c>
      <c r="D41" s="29"/>
      <c r="E41" s="30"/>
      <c r="F41" s="31"/>
      <c r="G41" s="32" t="s">
        <v>16</v>
      </c>
      <c r="H41" s="32" t="s">
        <v>16</v>
      </c>
      <c r="I41" s="33"/>
      <c r="J41" s="33"/>
      <c r="K41" s="34"/>
    </row>
    <row r="42" spans="1:11">
      <c r="C42" s="21"/>
      <c r="D42" s="29"/>
      <c r="E42" s="30"/>
      <c r="F42" s="31"/>
      <c r="G42" s="32"/>
      <c r="H42" s="32"/>
      <c r="I42" s="33"/>
      <c r="J42" s="33"/>
      <c r="K42" s="34"/>
    </row>
    <row r="43" spans="1:11">
      <c r="C43" s="28" t="s">
        <v>82</v>
      </c>
      <c r="D43" s="29"/>
      <c r="E43" s="30"/>
      <c r="F43" s="31"/>
      <c r="G43" s="32" t="s">
        <v>16</v>
      </c>
      <c r="H43" s="32" t="s">
        <v>16</v>
      </c>
      <c r="I43" s="33"/>
      <c r="J43" s="33"/>
      <c r="K43" s="34"/>
    </row>
    <row r="44" spans="1:11">
      <c r="C44" s="21"/>
      <c r="D44" s="29"/>
      <c r="E44" s="30"/>
      <c r="F44" s="31"/>
      <c r="G44" s="32"/>
      <c r="H44" s="32"/>
      <c r="I44" s="33"/>
      <c r="J44" s="33"/>
      <c r="K44" s="34"/>
    </row>
    <row r="45" spans="1:11">
      <c r="A45" s="35"/>
      <c r="B45" s="36"/>
      <c r="C45" s="28" t="s">
        <v>83</v>
      </c>
      <c r="D45" s="29"/>
      <c r="E45" s="30"/>
      <c r="F45" s="31"/>
      <c r="G45" s="32"/>
      <c r="H45" s="32"/>
      <c r="I45" s="33"/>
      <c r="J45" s="33"/>
      <c r="K45" s="34"/>
    </row>
    <row r="46" spans="1:11">
      <c r="C46" s="37" t="s">
        <v>84</v>
      </c>
      <c r="D46" s="29"/>
      <c r="E46" s="30"/>
      <c r="F46" s="31"/>
      <c r="G46" s="32"/>
      <c r="H46" s="32"/>
      <c r="I46" s="33"/>
      <c r="J46" s="33"/>
      <c r="K46" s="34"/>
    </row>
    <row r="47" spans="1:11">
      <c r="B47" s="1" t="s">
        <v>85</v>
      </c>
      <c r="C47" s="21" t="s">
        <v>86</v>
      </c>
      <c r="D47" s="29" t="s">
        <v>87</v>
      </c>
      <c r="E47" s="30" t="s">
        <v>88</v>
      </c>
      <c r="F47" s="31">
        <v>1000</v>
      </c>
      <c r="G47" s="32">
        <v>4836.24</v>
      </c>
      <c r="H47" s="32">
        <v>4.6900000000000004</v>
      </c>
      <c r="I47" s="33">
        <v>8.2399000000000004</v>
      </c>
      <c r="J47" s="33"/>
      <c r="K47" s="34" t="s">
        <v>25</v>
      </c>
    </row>
    <row r="48" spans="1:11">
      <c r="B48" s="1" t="s">
        <v>89</v>
      </c>
      <c r="C48" s="21" t="s">
        <v>90</v>
      </c>
      <c r="D48" s="29" t="s">
        <v>91</v>
      </c>
      <c r="E48" s="30" t="s">
        <v>88</v>
      </c>
      <c r="F48" s="31">
        <v>500</v>
      </c>
      <c r="G48" s="32">
        <v>2442.46</v>
      </c>
      <c r="H48" s="32">
        <v>2.37</v>
      </c>
      <c r="I48" s="33">
        <v>8.19</v>
      </c>
      <c r="J48" s="33"/>
      <c r="K48" s="34" t="s">
        <v>25</v>
      </c>
    </row>
    <row r="49" spans="2:11">
      <c r="C49" s="28" t="s">
        <v>78</v>
      </c>
      <c r="D49" s="29"/>
      <c r="E49" s="30"/>
      <c r="F49" s="31"/>
      <c r="G49" s="38">
        <v>7278.7</v>
      </c>
      <c r="H49" s="38">
        <v>7.06</v>
      </c>
      <c r="I49" s="33"/>
      <c r="J49" s="33"/>
      <c r="K49" s="34"/>
    </row>
    <row r="50" spans="2:11">
      <c r="C50" s="21"/>
      <c r="D50" s="29"/>
      <c r="E50" s="30"/>
      <c r="F50" s="31"/>
      <c r="G50" s="32"/>
      <c r="H50" s="32"/>
      <c r="I50" s="33"/>
      <c r="J50" s="33"/>
      <c r="K50" s="34"/>
    </row>
    <row r="51" spans="2:11">
      <c r="C51" s="37" t="s">
        <v>92</v>
      </c>
      <c r="D51" s="29"/>
      <c r="E51" s="30"/>
      <c r="F51" s="31"/>
      <c r="G51" s="32"/>
      <c r="H51" s="32"/>
      <c r="I51" s="33"/>
      <c r="J51" s="33"/>
      <c r="K51" s="34"/>
    </row>
    <row r="52" spans="2:11">
      <c r="B52" s="1" t="s">
        <v>93</v>
      </c>
      <c r="C52" s="21" t="s">
        <v>94</v>
      </c>
      <c r="D52" s="29" t="s">
        <v>95</v>
      </c>
      <c r="E52" s="30" t="s">
        <v>88</v>
      </c>
      <c r="F52" s="31">
        <v>1700</v>
      </c>
      <c r="G52" s="32">
        <v>8235.1299999999992</v>
      </c>
      <c r="H52" s="32">
        <v>7.98</v>
      </c>
      <c r="I52" s="33">
        <v>7.4301000000000004</v>
      </c>
      <c r="J52" s="33"/>
      <c r="K52" s="34"/>
    </row>
    <row r="53" spans="2:11">
      <c r="B53" s="1" t="s">
        <v>96</v>
      </c>
      <c r="C53" s="21" t="s">
        <v>97</v>
      </c>
      <c r="D53" s="29" t="s">
        <v>98</v>
      </c>
      <c r="E53" s="30" t="s">
        <v>88</v>
      </c>
      <c r="F53" s="31">
        <v>1500</v>
      </c>
      <c r="G53" s="32">
        <v>7328.36</v>
      </c>
      <c r="H53" s="32">
        <v>7.1</v>
      </c>
      <c r="I53" s="33">
        <v>7.3699000000000003</v>
      </c>
      <c r="J53" s="33"/>
      <c r="K53" s="34"/>
    </row>
    <row r="54" spans="2:11">
      <c r="B54" s="1" t="s">
        <v>99</v>
      </c>
      <c r="C54" s="21" t="s">
        <v>100</v>
      </c>
      <c r="D54" s="29" t="s">
        <v>101</v>
      </c>
      <c r="E54" s="30" t="s">
        <v>88</v>
      </c>
      <c r="F54" s="31">
        <v>1500</v>
      </c>
      <c r="G54" s="32">
        <v>7267.58</v>
      </c>
      <c r="H54" s="32">
        <v>7.05</v>
      </c>
      <c r="I54" s="33">
        <v>7.4351000000000003</v>
      </c>
      <c r="J54" s="33"/>
      <c r="K54" s="34"/>
    </row>
    <row r="55" spans="2:11">
      <c r="B55" s="1" t="s">
        <v>102</v>
      </c>
      <c r="C55" s="21" t="s">
        <v>103</v>
      </c>
      <c r="D55" s="29" t="s">
        <v>104</v>
      </c>
      <c r="E55" s="30" t="s">
        <v>88</v>
      </c>
      <c r="F55" s="31">
        <v>1000</v>
      </c>
      <c r="G55" s="32">
        <v>4774.8100000000004</v>
      </c>
      <c r="H55" s="32">
        <v>4.63</v>
      </c>
      <c r="I55" s="33">
        <v>7.5500999999999996</v>
      </c>
      <c r="J55" s="33"/>
      <c r="K55" s="34" t="s">
        <v>25</v>
      </c>
    </row>
    <row r="56" spans="2:11">
      <c r="B56" s="1" t="s">
        <v>105</v>
      </c>
      <c r="C56" s="21" t="s">
        <v>106</v>
      </c>
      <c r="D56" s="29" t="s">
        <v>107</v>
      </c>
      <c r="E56" s="30" t="s">
        <v>88</v>
      </c>
      <c r="F56" s="31">
        <v>800</v>
      </c>
      <c r="G56" s="32">
        <v>3858.95</v>
      </c>
      <c r="H56" s="32">
        <v>3.74</v>
      </c>
      <c r="I56" s="33">
        <v>7.4950000000000001</v>
      </c>
      <c r="J56" s="33"/>
      <c r="K56" s="34" t="s">
        <v>25</v>
      </c>
    </row>
    <row r="57" spans="2:11">
      <c r="B57" s="1" t="s">
        <v>108</v>
      </c>
      <c r="C57" s="21" t="s">
        <v>109</v>
      </c>
      <c r="D57" s="29" t="s">
        <v>110</v>
      </c>
      <c r="E57" s="30" t="s">
        <v>88</v>
      </c>
      <c r="F57" s="31">
        <v>800</v>
      </c>
      <c r="G57" s="32">
        <v>3838.32</v>
      </c>
      <c r="H57" s="32">
        <v>3.72</v>
      </c>
      <c r="I57" s="33">
        <v>7.5</v>
      </c>
      <c r="J57" s="33"/>
      <c r="K57" s="34" t="s">
        <v>25</v>
      </c>
    </row>
    <row r="58" spans="2:11">
      <c r="B58" s="1" t="s">
        <v>111</v>
      </c>
      <c r="C58" s="21" t="s">
        <v>112</v>
      </c>
      <c r="D58" s="29" t="s">
        <v>113</v>
      </c>
      <c r="E58" s="30" t="s">
        <v>88</v>
      </c>
      <c r="F58" s="31">
        <v>600</v>
      </c>
      <c r="G58" s="32">
        <v>2910.53</v>
      </c>
      <c r="H58" s="32">
        <v>2.82</v>
      </c>
      <c r="I58" s="33">
        <v>7.4302000000000001</v>
      </c>
      <c r="J58" s="33"/>
      <c r="K58" s="34"/>
    </row>
    <row r="59" spans="2:11">
      <c r="B59" s="1" t="s">
        <v>114</v>
      </c>
      <c r="C59" s="21" t="s">
        <v>115</v>
      </c>
      <c r="D59" s="29" t="s">
        <v>116</v>
      </c>
      <c r="E59" s="30" t="s">
        <v>117</v>
      </c>
      <c r="F59" s="31">
        <v>500</v>
      </c>
      <c r="G59" s="32">
        <v>2440.7800000000002</v>
      </c>
      <c r="H59" s="32">
        <v>2.37</v>
      </c>
      <c r="I59" s="33">
        <v>7.3800999999999997</v>
      </c>
      <c r="J59" s="33"/>
      <c r="K59" s="34" t="s">
        <v>25</v>
      </c>
    </row>
    <row r="60" spans="2:11">
      <c r="B60" s="1" t="s">
        <v>118</v>
      </c>
      <c r="C60" s="21" t="s">
        <v>119</v>
      </c>
      <c r="D60" s="29" t="s">
        <v>120</v>
      </c>
      <c r="E60" s="30" t="s">
        <v>88</v>
      </c>
      <c r="F60" s="31">
        <v>500</v>
      </c>
      <c r="G60" s="32">
        <v>2433.1799999999998</v>
      </c>
      <c r="H60" s="32">
        <v>2.36</v>
      </c>
      <c r="I60" s="33">
        <v>7.4250999999999996</v>
      </c>
      <c r="J60" s="33"/>
      <c r="K60" s="34" t="s">
        <v>25</v>
      </c>
    </row>
    <row r="61" spans="2:11">
      <c r="B61" s="1" t="s">
        <v>121</v>
      </c>
      <c r="C61" s="21" t="s">
        <v>122</v>
      </c>
      <c r="D61" s="29" t="s">
        <v>123</v>
      </c>
      <c r="E61" s="30" t="s">
        <v>117</v>
      </c>
      <c r="F61" s="31">
        <v>500</v>
      </c>
      <c r="G61" s="32">
        <v>2395.1</v>
      </c>
      <c r="H61" s="32">
        <v>2.3199999999999998</v>
      </c>
      <c r="I61" s="33">
        <v>7.47</v>
      </c>
      <c r="J61" s="33"/>
      <c r="K61" s="34"/>
    </row>
    <row r="62" spans="2:11">
      <c r="B62" s="1" t="s">
        <v>124</v>
      </c>
      <c r="C62" s="21" t="s">
        <v>125</v>
      </c>
      <c r="D62" s="29" t="s">
        <v>126</v>
      </c>
      <c r="E62" s="30" t="s">
        <v>117</v>
      </c>
      <c r="F62" s="31">
        <v>500</v>
      </c>
      <c r="G62" s="32">
        <v>2383.42</v>
      </c>
      <c r="H62" s="32">
        <v>2.31</v>
      </c>
      <c r="I62" s="33">
        <v>7.47</v>
      </c>
      <c r="J62" s="33"/>
      <c r="K62" s="34" t="s">
        <v>25</v>
      </c>
    </row>
    <row r="63" spans="2:11">
      <c r="B63" s="1" t="s">
        <v>127</v>
      </c>
      <c r="C63" s="21" t="s">
        <v>128</v>
      </c>
      <c r="D63" s="29" t="s">
        <v>129</v>
      </c>
      <c r="E63" s="30" t="s">
        <v>88</v>
      </c>
      <c r="F63" s="31">
        <v>500</v>
      </c>
      <c r="G63" s="32">
        <v>2381.89</v>
      </c>
      <c r="H63" s="32">
        <v>2.31</v>
      </c>
      <c r="I63" s="33">
        <v>7.5101000000000004</v>
      </c>
      <c r="J63" s="33"/>
      <c r="K63" s="34" t="s">
        <v>25</v>
      </c>
    </row>
    <row r="64" spans="2:11">
      <c r="B64" s="1" t="s">
        <v>130</v>
      </c>
      <c r="C64" s="21" t="s">
        <v>131</v>
      </c>
      <c r="D64" s="29" t="s">
        <v>132</v>
      </c>
      <c r="E64" s="30" t="s">
        <v>88</v>
      </c>
      <c r="F64" s="31">
        <v>500</v>
      </c>
      <c r="G64" s="32">
        <v>2381.2800000000002</v>
      </c>
      <c r="H64" s="32">
        <v>2.31</v>
      </c>
      <c r="I64" s="33">
        <v>7.5195999999999996</v>
      </c>
      <c r="J64" s="33"/>
      <c r="K64" s="34" t="s">
        <v>25</v>
      </c>
    </row>
    <row r="65" spans="1:11">
      <c r="B65" s="1" t="s">
        <v>133</v>
      </c>
      <c r="C65" s="21" t="s">
        <v>134</v>
      </c>
      <c r="D65" s="29" t="s">
        <v>135</v>
      </c>
      <c r="E65" s="30" t="s">
        <v>88</v>
      </c>
      <c r="F65" s="31">
        <v>260</v>
      </c>
      <c r="G65" s="32">
        <v>1245.31</v>
      </c>
      <c r="H65" s="32">
        <v>1.21</v>
      </c>
      <c r="I65" s="33">
        <v>7.49</v>
      </c>
      <c r="J65" s="33"/>
      <c r="K65" s="34" t="s">
        <v>25</v>
      </c>
    </row>
    <row r="66" spans="1:11">
      <c r="B66" s="1" t="s">
        <v>136</v>
      </c>
      <c r="C66" s="21" t="s">
        <v>137</v>
      </c>
      <c r="D66" s="29" t="s">
        <v>138</v>
      </c>
      <c r="E66" s="30" t="s">
        <v>117</v>
      </c>
      <c r="F66" s="31">
        <v>200</v>
      </c>
      <c r="G66" s="32">
        <v>953</v>
      </c>
      <c r="H66" s="32">
        <v>0.92</v>
      </c>
      <c r="I66" s="33">
        <v>7.47</v>
      </c>
      <c r="J66" s="33"/>
      <c r="K66" s="34" t="s">
        <v>25</v>
      </c>
    </row>
    <row r="67" spans="1:11">
      <c r="C67" s="28" t="s">
        <v>78</v>
      </c>
      <c r="D67" s="29"/>
      <c r="E67" s="30"/>
      <c r="F67" s="31"/>
      <c r="G67" s="38">
        <v>54827.64</v>
      </c>
      <c r="H67" s="38">
        <v>53.15</v>
      </c>
      <c r="I67" s="33"/>
      <c r="J67" s="33"/>
      <c r="K67" s="34"/>
    </row>
    <row r="68" spans="1:11">
      <c r="C68" s="21"/>
      <c r="D68" s="29"/>
      <c r="E68" s="30"/>
      <c r="F68" s="31"/>
      <c r="G68" s="32"/>
      <c r="H68" s="32"/>
      <c r="I68" s="33"/>
      <c r="J68" s="33"/>
      <c r="K68" s="34"/>
    </row>
    <row r="69" spans="1:11">
      <c r="C69" s="37" t="s">
        <v>139</v>
      </c>
      <c r="D69" s="29"/>
      <c r="E69" s="30"/>
      <c r="F69" s="31"/>
      <c r="G69" s="32"/>
      <c r="H69" s="32"/>
      <c r="I69" s="33"/>
      <c r="J69" s="33"/>
      <c r="K69" s="34"/>
    </row>
    <row r="70" spans="1:11">
      <c r="B70" s="1" t="s">
        <v>140</v>
      </c>
      <c r="C70" s="21" t="s">
        <v>141</v>
      </c>
      <c r="D70" s="29" t="s">
        <v>142</v>
      </c>
      <c r="E70" s="30" t="s">
        <v>143</v>
      </c>
      <c r="F70" s="31">
        <v>3500000</v>
      </c>
      <c r="G70" s="32">
        <v>3412.27</v>
      </c>
      <c r="H70" s="32">
        <v>3.31</v>
      </c>
      <c r="I70" s="33">
        <v>6.9</v>
      </c>
      <c r="J70" s="33"/>
      <c r="K70" s="34"/>
    </row>
    <row r="71" spans="1:11">
      <c r="B71" s="1" t="s">
        <v>144</v>
      </c>
      <c r="C71" s="21" t="s">
        <v>145</v>
      </c>
      <c r="D71" s="29" t="s">
        <v>146</v>
      </c>
      <c r="E71" s="30" t="s">
        <v>143</v>
      </c>
      <c r="F71" s="31">
        <v>2500000</v>
      </c>
      <c r="G71" s="32">
        <v>2466.58</v>
      </c>
      <c r="H71" s="32">
        <v>2.39</v>
      </c>
      <c r="I71" s="33">
        <v>6.7752999999999997</v>
      </c>
      <c r="J71" s="33"/>
      <c r="K71" s="34"/>
    </row>
    <row r="72" spans="1:11">
      <c r="C72" s="28" t="s">
        <v>78</v>
      </c>
      <c r="D72" s="29"/>
      <c r="E72" s="30"/>
      <c r="F72" s="31"/>
      <c r="G72" s="38">
        <v>5878.85</v>
      </c>
      <c r="H72" s="38">
        <v>5.7</v>
      </c>
      <c r="I72" s="33"/>
      <c r="J72" s="33"/>
      <c r="K72" s="34"/>
    </row>
    <row r="73" spans="1:11">
      <c r="C73" s="21"/>
      <c r="D73" s="29"/>
      <c r="E73" s="30"/>
      <c r="F73" s="31"/>
      <c r="G73" s="32"/>
      <c r="H73" s="32"/>
      <c r="I73" s="33"/>
      <c r="J73" s="33"/>
      <c r="K73" s="34"/>
    </row>
    <row r="74" spans="1:11">
      <c r="C74" s="28" t="s">
        <v>147</v>
      </c>
      <c r="D74" s="29"/>
      <c r="E74" s="30"/>
      <c r="F74" s="31"/>
      <c r="G74" s="32" t="s">
        <v>16</v>
      </c>
      <c r="H74" s="32" t="s">
        <v>16</v>
      </c>
      <c r="I74" s="33"/>
      <c r="J74" s="33"/>
      <c r="K74" s="34"/>
    </row>
    <row r="75" spans="1:11">
      <c r="C75" s="21"/>
      <c r="D75" s="29"/>
      <c r="E75" s="30"/>
      <c r="F75" s="31"/>
      <c r="G75" s="32"/>
      <c r="H75" s="32"/>
      <c r="I75" s="33"/>
      <c r="J75" s="33"/>
      <c r="K75" s="34"/>
    </row>
    <row r="76" spans="1:11">
      <c r="A76" s="35"/>
      <c r="B76" s="36"/>
      <c r="C76" s="28" t="s">
        <v>148</v>
      </c>
      <c r="D76" s="29"/>
      <c r="E76" s="30"/>
      <c r="F76" s="31"/>
      <c r="G76" s="32"/>
      <c r="H76" s="32"/>
      <c r="I76" s="33"/>
      <c r="J76" s="33"/>
      <c r="K76" s="34"/>
    </row>
    <row r="77" spans="1:11">
      <c r="A77" s="36"/>
      <c r="B77" s="36"/>
      <c r="C77" s="28" t="s">
        <v>149</v>
      </c>
      <c r="D77" s="29"/>
      <c r="E77" s="30"/>
      <c r="F77" s="31"/>
      <c r="G77" s="32" t="s">
        <v>16</v>
      </c>
      <c r="H77" s="32" t="s">
        <v>16</v>
      </c>
      <c r="I77" s="33"/>
      <c r="J77" s="33"/>
      <c r="K77" s="34"/>
    </row>
    <row r="78" spans="1:11">
      <c r="A78" s="36"/>
      <c r="B78" s="36"/>
      <c r="C78" s="28"/>
      <c r="D78" s="29"/>
      <c r="E78" s="30"/>
      <c r="F78" s="31"/>
      <c r="G78" s="32"/>
      <c r="H78" s="32"/>
      <c r="I78" s="33"/>
      <c r="J78" s="33"/>
      <c r="K78" s="34"/>
    </row>
    <row r="79" spans="1:11">
      <c r="C79" s="37" t="s">
        <v>150</v>
      </c>
      <c r="D79" s="29"/>
      <c r="E79" s="30"/>
      <c r="F79" s="31"/>
      <c r="G79" s="32"/>
      <c r="H79" s="32"/>
      <c r="I79" s="33"/>
      <c r="J79" s="33"/>
      <c r="K79" s="34"/>
    </row>
    <row r="80" spans="1:11">
      <c r="B80" s="1" t="s">
        <v>151</v>
      </c>
      <c r="C80" s="21" t="s">
        <v>152</v>
      </c>
      <c r="D80" s="29" t="s">
        <v>153</v>
      </c>
      <c r="E80" s="30" t="s">
        <v>154</v>
      </c>
      <c r="F80" s="31">
        <v>2643.5320000000002</v>
      </c>
      <c r="G80" s="32">
        <v>271.98</v>
      </c>
      <c r="H80" s="32">
        <v>0.26</v>
      </c>
      <c r="I80" s="33">
        <v>6.99</v>
      </c>
      <c r="J80" s="33"/>
      <c r="K80" s="34"/>
    </row>
    <row r="81" spans="1:11">
      <c r="C81" s="28" t="s">
        <v>78</v>
      </c>
      <c r="D81" s="29"/>
      <c r="E81" s="30"/>
      <c r="F81" s="31"/>
      <c r="G81" s="38">
        <v>271.98</v>
      </c>
      <c r="H81" s="38">
        <v>0.26</v>
      </c>
      <c r="I81" s="33"/>
      <c r="J81" s="33"/>
      <c r="K81" s="34"/>
    </row>
    <row r="82" spans="1:11">
      <c r="C82" s="21"/>
      <c r="D82" s="29"/>
      <c r="E82" s="30"/>
      <c r="F82" s="31"/>
      <c r="G82" s="32"/>
      <c r="H82" s="32"/>
      <c r="I82" s="33"/>
      <c r="J82" s="33"/>
      <c r="K82" s="34"/>
    </row>
    <row r="83" spans="1:11">
      <c r="C83" s="28" t="s">
        <v>155</v>
      </c>
      <c r="D83" s="29"/>
      <c r="E83" s="30"/>
      <c r="F83" s="31"/>
      <c r="G83" s="32" t="s">
        <v>16</v>
      </c>
      <c r="H83" s="32" t="s">
        <v>16</v>
      </c>
      <c r="I83" s="33"/>
      <c r="J83" s="33"/>
      <c r="K83" s="34"/>
    </row>
    <row r="84" spans="1:11">
      <c r="C84" s="21"/>
      <c r="D84" s="29"/>
      <c r="E84" s="30"/>
      <c r="F84" s="31"/>
      <c r="G84" s="32"/>
      <c r="H84" s="32"/>
      <c r="I84" s="33"/>
      <c r="J84" s="33"/>
      <c r="K84" s="34"/>
    </row>
    <row r="85" spans="1:11">
      <c r="C85" s="28" t="s">
        <v>156</v>
      </c>
      <c r="D85" s="29"/>
      <c r="E85" s="30"/>
      <c r="F85" s="31"/>
      <c r="G85" s="32" t="s">
        <v>16</v>
      </c>
      <c r="H85" s="32" t="s">
        <v>16</v>
      </c>
      <c r="I85" s="33"/>
      <c r="J85" s="33"/>
      <c r="K85" s="34"/>
    </row>
    <row r="86" spans="1:11">
      <c r="C86" s="21"/>
      <c r="D86" s="29"/>
      <c r="E86" s="30"/>
      <c r="F86" s="31"/>
      <c r="G86" s="32"/>
      <c r="H86" s="32"/>
      <c r="I86" s="33"/>
      <c r="J86" s="33"/>
      <c r="K86" s="34"/>
    </row>
    <row r="87" spans="1:11">
      <c r="C87" s="28" t="s">
        <v>157</v>
      </c>
      <c r="D87" s="29"/>
      <c r="E87" s="30"/>
      <c r="F87" s="31"/>
      <c r="G87" s="32" t="s">
        <v>16</v>
      </c>
      <c r="H87" s="32" t="s">
        <v>16</v>
      </c>
      <c r="I87" s="33"/>
      <c r="J87" s="33"/>
      <c r="K87" s="34"/>
    </row>
    <row r="88" spans="1:11">
      <c r="C88" s="21"/>
      <c r="D88" s="29"/>
      <c r="E88" s="30"/>
      <c r="F88" s="31"/>
      <c r="G88" s="32"/>
      <c r="H88" s="32"/>
      <c r="I88" s="33"/>
      <c r="J88" s="33"/>
      <c r="K88" s="34"/>
    </row>
    <row r="89" spans="1:11">
      <c r="C89" s="37" t="s">
        <v>158</v>
      </c>
      <c r="D89" s="29"/>
      <c r="E89" s="30"/>
      <c r="F89" s="31"/>
      <c r="G89" s="32"/>
      <c r="H89" s="32"/>
      <c r="I89" s="33"/>
      <c r="J89" s="33"/>
      <c r="K89" s="34"/>
    </row>
    <row r="90" spans="1:11">
      <c r="B90" s="1" t="s">
        <v>159</v>
      </c>
      <c r="C90" s="21" t="s">
        <v>160</v>
      </c>
      <c r="D90" s="29"/>
      <c r="E90" s="30"/>
      <c r="F90" s="31"/>
      <c r="G90" s="32">
        <v>874.06</v>
      </c>
      <c r="H90" s="32">
        <v>0.85</v>
      </c>
      <c r="I90" s="33">
        <v>6.73</v>
      </c>
      <c r="J90" s="33"/>
      <c r="K90" s="34"/>
    </row>
    <row r="91" spans="1:11">
      <c r="C91" s="28" t="s">
        <v>78</v>
      </c>
      <c r="D91" s="29"/>
      <c r="E91" s="30"/>
      <c r="F91" s="31"/>
      <c r="G91" s="38">
        <v>874.06</v>
      </c>
      <c r="H91" s="38">
        <v>0.85</v>
      </c>
      <c r="I91" s="33"/>
      <c r="J91" s="33"/>
      <c r="K91" s="34"/>
    </row>
    <row r="92" spans="1:11">
      <c r="C92" s="21"/>
      <c r="D92" s="29"/>
      <c r="E92" s="30"/>
      <c r="F92" s="31"/>
      <c r="G92" s="32"/>
      <c r="H92" s="32"/>
      <c r="I92" s="33"/>
      <c r="J92" s="33"/>
      <c r="K92" s="34"/>
    </row>
    <row r="93" spans="1:11">
      <c r="A93" s="35"/>
      <c r="B93" s="36"/>
      <c r="C93" s="28" t="s">
        <v>161</v>
      </c>
      <c r="D93" s="29"/>
      <c r="E93" s="30"/>
      <c r="F93" s="31"/>
      <c r="G93" s="32"/>
      <c r="H93" s="32"/>
      <c r="I93" s="33"/>
      <c r="J93" s="33"/>
      <c r="K93" s="34"/>
    </row>
    <row r="94" spans="1:11">
      <c r="B94" s="1"/>
      <c r="C94" s="21" t="s">
        <v>162</v>
      </c>
      <c r="D94" s="29"/>
      <c r="E94" s="30"/>
      <c r="F94" s="31"/>
      <c r="G94" s="32">
        <v>2123.19</v>
      </c>
      <c r="H94" s="32">
        <v>2.06</v>
      </c>
      <c r="I94" s="33"/>
      <c r="J94" s="33"/>
      <c r="K94" s="34"/>
    </row>
    <row r="95" spans="1:11">
      <c r="C95" s="28" t="s">
        <v>78</v>
      </c>
      <c r="D95" s="29"/>
      <c r="E95" s="30"/>
      <c r="F95" s="31"/>
      <c r="G95" s="38">
        <v>2123.19</v>
      </c>
      <c r="H95" s="38">
        <v>2.06</v>
      </c>
      <c r="I95" s="33"/>
      <c r="J95" s="33"/>
      <c r="K95" s="34"/>
    </row>
    <row r="96" spans="1:11">
      <c r="C96" s="21"/>
      <c r="D96" s="29"/>
      <c r="E96" s="30"/>
      <c r="F96" s="31"/>
      <c r="G96" s="32"/>
      <c r="H96" s="32"/>
      <c r="I96" s="33"/>
      <c r="J96" s="33"/>
      <c r="K96" s="34"/>
    </row>
    <row r="97" spans="3:55" ht="14.4" thickBot="1">
      <c r="C97" s="39" t="s">
        <v>163</v>
      </c>
      <c r="D97" s="40"/>
      <c r="E97" s="41"/>
      <c r="F97" s="42"/>
      <c r="G97" s="43">
        <v>103147.58</v>
      </c>
      <c r="H97" s="43">
        <f>SUMIFS(H:H,C:C,"Total")</f>
        <v>100</v>
      </c>
      <c r="I97" s="44"/>
      <c r="J97" s="44"/>
      <c r="K97" s="45"/>
    </row>
    <row r="100" spans="3:55">
      <c r="C100" s="11" t="s">
        <v>164</v>
      </c>
    </row>
    <row r="101" spans="3:55">
      <c r="C101" s="2" t="s">
        <v>165</v>
      </c>
    </row>
    <row r="102" spans="3:55">
      <c r="C102" s="46" t="s">
        <v>166</v>
      </c>
    </row>
    <row r="103" spans="3:55">
      <c r="C103" s="2" t="s">
        <v>167</v>
      </c>
    </row>
    <row r="104" spans="3:55">
      <c r="C104" s="2" t="s">
        <v>168</v>
      </c>
    </row>
    <row r="105" spans="3:55">
      <c r="C105" s="2" t="s">
        <v>169</v>
      </c>
      <c r="D105" s="47"/>
      <c r="E105" s="47"/>
      <c r="F105" s="47"/>
      <c r="G105" s="48"/>
      <c r="H105" s="48"/>
    </row>
    <row r="106" spans="3:55">
      <c r="C106" s="2" t="s">
        <v>170</v>
      </c>
    </row>
    <row r="107" spans="3:55">
      <c r="C107" s="2" t="s">
        <v>171</v>
      </c>
    </row>
    <row r="108" spans="3:55">
      <c r="C108" s="2" t="s">
        <v>172</v>
      </c>
    </row>
    <row r="109" spans="3:55">
      <c r="C109" s="2" t="s">
        <v>173</v>
      </c>
    </row>
    <row r="110" spans="3:55" s="11" customFormat="1">
      <c r="C110" s="11" t="s">
        <v>174</v>
      </c>
      <c r="E110" s="11" t="s">
        <v>175</v>
      </c>
      <c r="F110" s="49" t="s">
        <v>176</v>
      </c>
      <c r="G110" s="50"/>
      <c r="H110" s="50"/>
      <c r="I110" s="50"/>
      <c r="J110" s="50"/>
      <c r="K110" s="51"/>
      <c r="L110" s="51"/>
      <c r="M110" s="51"/>
      <c r="AJ110" s="51"/>
      <c r="AW110" s="51"/>
      <c r="AY110" s="51"/>
      <c r="BC110" s="51"/>
    </row>
    <row r="111" spans="3:55">
      <c r="C111" s="2" t="s">
        <v>177</v>
      </c>
      <c r="E111" s="52">
        <v>1006.2583</v>
      </c>
      <c r="F111" s="53">
        <v>1006.2583</v>
      </c>
    </row>
    <row r="112" spans="3:55">
      <c r="C112" s="2" t="s">
        <v>178</v>
      </c>
      <c r="E112" s="52">
        <v>1425.3325</v>
      </c>
      <c r="F112" s="53">
        <v>1433.1084000000001</v>
      </c>
    </row>
    <row r="113" spans="3:6">
      <c r="C113" s="2" t="s">
        <v>179</v>
      </c>
      <c r="E113" s="52">
        <v>1000.8663</v>
      </c>
      <c r="F113" s="53">
        <v>1001.0319</v>
      </c>
    </row>
    <row r="114" spans="3:6">
      <c r="C114" s="2" t="s">
        <v>180</v>
      </c>
      <c r="E114" s="52">
        <v>1007.0751</v>
      </c>
      <c r="F114" s="53">
        <v>1007.0751</v>
      </c>
    </row>
    <row r="115" spans="3:6">
      <c r="C115" s="2" t="s">
        <v>181</v>
      </c>
      <c r="E115" s="52">
        <v>1441.0361</v>
      </c>
      <c r="F115" s="53">
        <v>1449.0977</v>
      </c>
    </row>
    <row r="116" spans="3:6">
      <c r="C116" s="2" t="s">
        <v>182</v>
      </c>
      <c r="E116" s="52">
        <v>1000.8645</v>
      </c>
      <c r="F116" s="53">
        <v>1000</v>
      </c>
    </row>
    <row r="118" spans="3:6">
      <c r="C118" s="2" t="s">
        <v>183</v>
      </c>
      <c r="E118" s="11" t="s">
        <v>184</v>
      </c>
      <c r="F118" s="49" t="s">
        <v>185</v>
      </c>
    </row>
    <row r="119" spans="3:6">
      <c r="C119" s="2" t="s">
        <v>177</v>
      </c>
      <c r="E119" s="52">
        <v>5.4756518100000005</v>
      </c>
      <c r="F119" s="53">
        <v>5.4756518100000005</v>
      </c>
    </row>
    <row r="120" spans="3:6">
      <c r="C120" s="2" t="s">
        <v>179</v>
      </c>
      <c r="E120" s="52">
        <v>5.3033914000000006</v>
      </c>
      <c r="F120" s="53">
        <v>5.3033914000000006</v>
      </c>
    </row>
    <row r="121" spans="3:6">
      <c r="C121" s="2" t="s">
        <v>180</v>
      </c>
      <c r="E121" s="52">
        <v>5.6194278800000008</v>
      </c>
      <c r="F121" s="53">
        <v>5.6194278800000008</v>
      </c>
    </row>
    <row r="122" spans="3:6">
      <c r="C122" s="2" t="s">
        <v>182</v>
      </c>
      <c r="E122" s="52">
        <v>4.1156882499999998</v>
      </c>
      <c r="F122" s="53">
        <v>4.1156882499999998</v>
      </c>
    </row>
    <row r="124" spans="3:6">
      <c r="C124" s="2" t="s">
        <v>186</v>
      </c>
    </row>
    <row r="125" spans="3:6">
      <c r="C125" s="2" t="s">
        <v>187</v>
      </c>
    </row>
    <row r="126" spans="3:6">
      <c r="C126" s="2" t="s">
        <v>188</v>
      </c>
    </row>
    <row r="127" spans="3:6">
      <c r="C127" s="2" t="s">
        <v>189</v>
      </c>
    </row>
    <row r="128" spans="3:6">
      <c r="C128" s="2" t="s">
        <v>190</v>
      </c>
    </row>
    <row r="129" spans="3:11">
      <c r="C129" s="2" t="s">
        <v>191</v>
      </c>
    </row>
    <row r="130" spans="3:11">
      <c r="C130" s="2" t="s">
        <v>192</v>
      </c>
    </row>
    <row r="131" spans="3:11">
      <c r="C131" s="2" t="s">
        <v>193</v>
      </c>
    </row>
    <row r="132" spans="3:11">
      <c r="C132" s="2" t="s">
        <v>194</v>
      </c>
    </row>
    <row r="133" spans="3:11">
      <c r="C133" s="2" t="s">
        <v>195</v>
      </c>
    </row>
    <row r="134" spans="3:11">
      <c r="C134" s="2" t="s">
        <v>196</v>
      </c>
    </row>
    <row r="135" spans="3:11">
      <c r="C135" s="2" t="s">
        <v>197</v>
      </c>
    </row>
    <row r="136" spans="3:11">
      <c r="C136" s="2" t="s">
        <v>198</v>
      </c>
    </row>
    <row r="137" spans="3:11">
      <c r="C137" s="2" t="s">
        <v>199</v>
      </c>
    </row>
    <row r="140" spans="3:11">
      <c r="C140" s="54"/>
      <c r="D140" s="54"/>
      <c r="E140" s="55"/>
      <c r="F140" s="55"/>
      <c r="G140" s="55"/>
      <c r="H140" s="55"/>
      <c r="I140" s="55"/>
      <c r="J140" s="55"/>
      <c r="K140" s="55"/>
    </row>
    <row r="141" spans="3:11">
      <c r="C141" s="55"/>
      <c r="D141" s="55"/>
      <c r="E141" s="55"/>
      <c r="F141" s="55"/>
      <c r="G141" s="55"/>
      <c r="H141" s="55"/>
      <c r="I141" s="55"/>
      <c r="J141" s="55"/>
      <c r="K141" s="55"/>
    </row>
    <row r="142" spans="3:11">
      <c r="C142" s="55"/>
      <c r="D142" s="55"/>
      <c r="E142" s="55"/>
      <c r="F142" s="55"/>
      <c r="G142" s="55"/>
      <c r="H142" s="55"/>
      <c r="I142" s="55"/>
      <c r="J142" s="55"/>
      <c r="K142" s="55"/>
    </row>
    <row r="163" spans="3:6" ht="14.4" thickBot="1"/>
    <row r="164" spans="3:6" ht="15" thickBot="1">
      <c r="C164" s="56" t="s">
        <v>200</v>
      </c>
      <c r="D164" s="57"/>
      <c r="E164" s="57"/>
      <c r="F164" s="58"/>
    </row>
    <row r="165" spans="3:6" ht="15" thickBot="1">
      <c r="C165" s="59" t="s">
        <v>201</v>
      </c>
      <c r="D165" s="60" t="s">
        <v>202</v>
      </c>
      <c r="E165" s="60" t="s">
        <v>203</v>
      </c>
      <c r="F165" s="60" t="s">
        <v>204</v>
      </c>
    </row>
    <row r="166" spans="3:6" ht="15" thickBot="1">
      <c r="C166" s="59" t="s">
        <v>205</v>
      </c>
      <c r="D166" s="61"/>
      <c r="E166" s="61"/>
      <c r="F166" s="61"/>
    </row>
    <row r="167" spans="3:6" ht="15" thickBot="1">
      <c r="C167" s="62" t="s">
        <v>206</v>
      </c>
      <c r="E167" s="63" t="s">
        <v>207</v>
      </c>
      <c r="F167" s="64"/>
    </row>
    <row r="168" spans="3:6" ht="14.4">
      <c r="C168" s="65" t="s">
        <v>208</v>
      </c>
      <c r="D168" s="66"/>
      <c r="E168" s="66"/>
      <c r="F168" s="66"/>
    </row>
    <row r="169" spans="3:6" ht="15" thickBot="1">
      <c r="C169" s="62" t="s">
        <v>209</v>
      </c>
      <c r="D169" s="67"/>
      <c r="E169" s="67"/>
      <c r="F169" s="67"/>
    </row>
    <row r="170" spans="3:6" ht="14.4">
      <c r="C170" s="65" t="s">
        <v>210</v>
      </c>
      <c r="D170" s="66"/>
      <c r="E170" s="66"/>
      <c r="F170" s="66"/>
    </row>
    <row r="171" spans="3:6" ht="15" thickBot="1">
      <c r="C171" s="62" t="s">
        <v>211</v>
      </c>
      <c r="D171" s="67"/>
      <c r="E171" s="67"/>
      <c r="F171" s="67"/>
    </row>
    <row r="172" spans="3:6" ht="14.4">
      <c r="C172" s="68" t="s">
        <v>212</v>
      </c>
      <c r="D172" s="69"/>
      <c r="E172" s="69"/>
      <c r="F172" s="69"/>
    </row>
    <row r="173" spans="3:6">
      <c r="C173" s="2" t="s">
        <v>213</v>
      </c>
    </row>
  </sheetData>
  <mergeCells count="10">
    <mergeCell ref="D170:D171"/>
    <mergeCell ref="E170:E171"/>
    <mergeCell ref="F170:F171"/>
    <mergeCell ref="C164:F164"/>
    <mergeCell ref="D165:D166"/>
    <mergeCell ref="E165:E166"/>
    <mergeCell ref="F165:F166"/>
    <mergeCell ref="D168:D169"/>
    <mergeCell ref="E168:E169"/>
    <mergeCell ref="F168:F169"/>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76</vt:i4>
      </vt:variant>
    </vt:vector>
  </HeadingPairs>
  <TitlesOfParts>
    <vt:vector size="77" baseType="lpstr">
      <vt:lpstr>US</vt:lpstr>
      <vt:lpstr>XDO_?CLASS_3?32?</vt:lpstr>
      <vt:lpstr>XDO_?FINAL_ISIN?157?</vt:lpstr>
      <vt:lpstr>XDO_?FINAL_ISIN?158?</vt:lpstr>
      <vt:lpstr>XDO_?FINAL_ISIN?159?</vt:lpstr>
      <vt:lpstr>XDO_?FINAL_ISIN?160?</vt:lpstr>
      <vt:lpstr>XDO_?FINAL_ISIN?161?</vt:lpstr>
      <vt:lpstr>XDO_?FINAL_ISIN?162?</vt:lpstr>
      <vt:lpstr>XDO_?FINAL_ISIN?163?</vt:lpstr>
      <vt:lpstr>XDO_?FINAL_MV?157?</vt:lpstr>
      <vt:lpstr>XDO_?FINAL_MV?158?</vt:lpstr>
      <vt:lpstr>XDO_?FINAL_MV?159?</vt:lpstr>
      <vt:lpstr>XDO_?FINAL_MV?160?</vt:lpstr>
      <vt:lpstr>XDO_?FINAL_MV?161?</vt:lpstr>
      <vt:lpstr>XDO_?FINAL_MV?162?</vt:lpstr>
      <vt:lpstr>XDO_?FINAL_MV?163?</vt:lpstr>
      <vt:lpstr>XDO_?FINAL_NAME?157?</vt:lpstr>
      <vt:lpstr>XDO_?FINAL_NAME?158?</vt:lpstr>
      <vt:lpstr>XDO_?FINAL_NAME?159?</vt:lpstr>
      <vt:lpstr>XDO_?FINAL_NAME?160?</vt:lpstr>
      <vt:lpstr>XDO_?FINAL_NAME?161?</vt:lpstr>
      <vt:lpstr>XDO_?FINAL_NAME?162?</vt:lpstr>
      <vt:lpstr>XDO_?FINAL_NAME?163?</vt:lpstr>
      <vt:lpstr>XDO_?FINAL_PER_NET?157?</vt:lpstr>
      <vt:lpstr>XDO_?FINAL_PER_NET?158?</vt:lpstr>
      <vt:lpstr>XDO_?FINAL_PER_NET?159?</vt:lpstr>
      <vt:lpstr>XDO_?FINAL_PER_NET?160?</vt:lpstr>
      <vt:lpstr>XDO_?FINAL_PER_NET?161?</vt:lpstr>
      <vt:lpstr>XDO_?FINAL_PER_NET?162?</vt:lpstr>
      <vt:lpstr>XDO_?FINAL_PER_NET?163?</vt:lpstr>
      <vt:lpstr>XDO_?FINAL_QUANTITE?157?</vt:lpstr>
      <vt:lpstr>XDO_?FINAL_QUANTITE?158?</vt:lpstr>
      <vt:lpstr>XDO_?FINAL_QUANTITE?159?</vt:lpstr>
      <vt:lpstr>XDO_?FINAL_QUANTITE?160?</vt:lpstr>
      <vt:lpstr>XDO_?FINAL_QUANTITE?161?</vt:lpstr>
      <vt:lpstr>XDO_?FINAL_QUANTITE?162?</vt:lpstr>
      <vt:lpstr>XDO_?FINAL_QUANTITE?163?</vt:lpstr>
      <vt:lpstr>XDO_?NAMCNAME?32?</vt:lpstr>
      <vt:lpstr>XDO_?NOVAL?157?</vt:lpstr>
      <vt:lpstr>XDO_?NOVAL?158?</vt:lpstr>
      <vt:lpstr>XDO_?NOVAL?159?</vt:lpstr>
      <vt:lpstr>XDO_?NOVAL?160?</vt:lpstr>
      <vt:lpstr>XDO_?NOVAL?161?</vt:lpstr>
      <vt:lpstr>XDO_?NOVAL?162?</vt:lpstr>
      <vt:lpstr>XDO_?NOVAL?163?</vt:lpstr>
      <vt:lpstr>XDO_?NPTF?32?</vt:lpstr>
      <vt:lpstr>XDO_?RATING?157?</vt:lpstr>
      <vt:lpstr>XDO_?RATING?158?</vt:lpstr>
      <vt:lpstr>XDO_?RATING?159?</vt:lpstr>
      <vt:lpstr>XDO_?RATING?160?</vt:lpstr>
      <vt:lpstr>XDO_?RATING?161?</vt:lpstr>
      <vt:lpstr>XDO_?RATING?162?</vt:lpstr>
      <vt:lpstr>XDO_?RATING?163?</vt:lpstr>
      <vt:lpstr>XDO_?REMARKS?157?</vt:lpstr>
      <vt:lpstr>XDO_?REMARKS?158?</vt:lpstr>
      <vt:lpstr>XDO_?REMARKS?159?</vt:lpstr>
      <vt:lpstr>XDO_?REMARKS?160?</vt:lpstr>
      <vt:lpstr>XDO_?REMARKS?161?</vt:lpstr>
      <vt:lpstr>XDO_?REMARKS?162?</vt:lpstr>
      <vt:lpstr>XDO_?REMARKS?163?</vt:lpstr>
      <vt:lpstr>XDO_?TITL?32?</vt:lpstr>
      <vt:lpstr>XDO_?YTM?157?</vt:lpstr>
      <vt:lpstr>XDO_?YTM?158?</vt:lpstr>
      <vt:lpstr>XDO_?YTM?159?</vt:lpstr>
      <vt:lpstr>XDO_?YTM?160?</vt:lpstr>
      <vt:lpstr>XDO_?YTM?161?</vt:lpstr>
      <vt:lpstr>XDO_?YTM?162?</vt:lpstr>
      <vt:lpstr>XDO_?YTM?163?</vt:lpstr>
      <vt:lpstr>XDO_GROUP_?G_2?32?</vt:lpstr>
      <vt:lpstr>XDO_GROUP_?G_3?32?</vt:lpstr>
      <vt:lpstr>XDO_GROUP_?G_4?157?</vt:lpstr>
      <vt:lpstr>XDO_GROUP_?G_4?158?</vt:lpstr>
      <vt:lpstr>XDO_GROUP_?G_4?159?</vt:lpstr>
      <vt:lpstr>XDO_GROUP_?G_4?160?</vt:lpstr>
      <vt:lpstr>XDO_GROUP_?G_4?161?</vt:lpstr>
      <vt:lpstr>XDO_GROUP_?G_4?162?</vt:lpstr>
      <vt:lpstr>XDO_GROUP_?G_4?163?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2024-07-06T09:24:40Z</dcterms:created>
  <dcterms:modified xsi:type="dcterms:W3CDTF">2024-07-09T10:49:09Z</dcterms:modified>
</cp:coreProperties>
</file>